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12" activeTab="0"/>
  </bookViews>
  <sheets>
    <sheet name="附件" sheetId="1" r:id="rId1"/>
  </sheets>
  <definedNames/>
  <calcPr fullCalcOnLoad="1"/>
</workbook>
</file>

<file path=xl/sharedStrings.xml><?xml version="1.0" encoding="utf-8"?>
<sst xmlns="http://schemas.openxmlformats.org/spreadsheetml/2006/main" count="5254" uniqueCount="2141">
  <si>
    <t>河北省农林科学院专项项目绩效目标自评表（2018年度）</t>
  </si>
  <si>
    <t>序号</t>
  </si>
  <si>
    <t>项目名称
（全称）</t>
  </si>
  <si>
    <t>项目实施单位</t>
  </si>
  <si>
    <t>项目概况</t>
  </si>
  <si>
    <t>项目资金</t>
  </si>
  <si>
    <t>年度总体目标</t>
  </si>
  <si>
    <t>绩效指标</t>
  </si>
  <si>
    <t>说明</t>
  </si>
  <si>
    <t>全年预算数（A）</t>
  </si>
  <si>
    <t>全年执行数（B）</t>
  </si>
  <si>
    <t>执行率（B/A）</t>
  </si>
  <si>
    <t>年初设定目标</t>
  </si>
  <si>
    <t>全年实际完成情况</t>
  </si>
  <si>
    <t>一级指标</t>
  </si>
  <si>
    <t>二级指标</t>
  </si>
  <si>
    <t>年度指标值</t>
  </si>
  <si>
    <t>全年完成值</t>
  </si>
  <si>
    <t>评价
等级</t>
  </si>
  <si>
    <t>是否开展自评</t>
  </si>
  <si>
    <t>未完成原因和改进措施</t>
  </si>
  <si>
    <t>“优质、高产、抗病虫、广适棉花新品种冀丰914”后补助</t>
  </si>
  <si>
    <t>河北省农林科学院粮油作物研究所</t>
  </si>
  <si>
    <t>培育优质纤维转基因棉花新品种，创制优异新种质；研究冀丰914高效栽培模式，集成冀丰914高产、高效栽培技术；加强冀丰914示范推广和转化进程。项目实施要求：建立优质杂交后代群体；建立冀丰914高产示范田。</t>
  </si>
  <si>
    <t>筛选符合育种目标的新品系3-5个；创制具有特殊优异性状的新种质5-8份，在适宜种植区域建立冀丰914高产示范田5个，示范面积1000亩，辐射推广面积达到30万亩。</t>
  </si>
  <si>
    <t>育成新品系5个；创制具有特殊优异性状的新种质7份，建立冀丰914高产示范2500田，示范冀丰914稀植轻简化栽培技术，示范面积1200亩。辐射推广面积50万亩，新增社会效益4893万元。</t>
  </si>
  <si>
    <t>产出指标</t>
  </si>
  <si>
    <t>新品系培育</t>
  </si>
  <si>
    <t>育成新品系3-5个</t>
  </si>
  <si>
    <t>5个</t>
  </si>
  <si>
    <t>优</t>
  </si>
  <si>
    <t>是</t>
  </si>
  <si>
    <t>示范基地</t>
  </si>
  <si>
    <t>建立示范基地5个</t>
  </si>
  <si>
    <t>8个</t>
  </si>
  <si>
    <t>示范面积</t>
  </si>
  <si>
    <t>示范面积1000亩</t>
  </si>
  <si>
    <t>2500亩</t>
  </si>
  <si>
    <t>效果指标</t>
  </si>
  <si>
    <t>推广面积</t>
  </si>
  <si>
    <t>辐射推广面积30万亩</t>
  </si>
  <si>
    <t>50万亩</t>
  </si>
  <si>
    <t>社会效益指标</t>
  </si>
  <si>
    <t>新增社会效益2620万元</t>
  </si>
  <si>
    <t>4893万元</t>
  </si>
  <si>
    <t>2018年现代农业产业技术体系河北省创新团队建设项目-棉花</t>
  </si>
  <si>
    <t>研究培育适宜河北省主产棉区机采的高产、抗病虫、优质、早熟棉花新品种。项目实施要求：组织带领本研究团队科研人员开展机采棉新品种选育研究与技术服务。</t>
  </si>
  <si>
    <t>新征集种质资源8-10份；组配杂交组合20-30个；鉴定棉花新品系40-50个，获得转基因安全证书1个，申请参加河北省机采棉区试品种2个。</t>
  </si>
  <si>
    <t>新征集种质资源24份；组配杂交组合82个；鉴定高代稳定新品系172个；获得转基因证书4份；参加区试品种3个；审定品种1个；获得专利1项；获奖成果2项；获得新品种保护权2个；申请新品种保护权4个；发表论文2篇。</t>
  </si>
  <si>
    <t>新资源</t>
  </si>
  <si>
    <t>新征集资源8-10份</t>
  </si>
  <si>
    <t>24份</t>
  </si>
  <si>
    <t>杂交组合</t>
  </si>
  <si>
    <t>组配杂交组合20-30个</t>
  </si>
  <si>
    <t>82个</t>
  </si>
  <si>
    <t>新品系</t>
  </si>
  <si>
    <t>鉴定新品系40-50个</t>
  </si>
  <si>
    <t>172个</t>
  </si>
  <si>
    <t>水肥管理条件下小麦的品质情况研究</t>
  </si>
  <si>
    <t>综合分析水肥管理条件下优质强筋小麦品种的品质性状，筛选优质强筋小麦品种1+2个，为优质小麦品质调优栽培技术提供理论依据。</t>
  </si>
  <si>
    <t xml:space="preserve">筛选优质强筋小麦品种1-2个；发表中文论文1篇。
</t>
  </si>
  <si>
    <t xml:space="preserve">筛选优质强筋小麦品种2个；
发表核心期刊1篇。
</t>
  </si>
  <si>
    <t>品种筛选</t>
  </si>
  <si>
    <t>筛选优质品种1-2个</t>
  </si>
  <si>
    <t>论文</t>
  </si>
  <si>
    <t>发表论文1篇</t>
  </si>
  <si>
    <t>河北农区奶牛适度规模种养结合关键技术研究与集成示范</t>
  </si>
  <si>
    <t xml:space="preserve">引进、筛选适宜河北农区的专用饲料作物品种。集成草田轮作、粮饲间作，秋冬闲田粮草种植模式，开展种养结合模式研究。研究饲料作物不同品种、不同生长时期下营养成分及饲用品质变化规律，研究微生物发酵等处理下，饲料作物贮藏期间营养成分和营养参数的动态变化规律，创建饲料作物高效加工、安全贮藏生产技术体系。通过对不同饲料作物产品对奶牛主要生产性能和血液指标的影响，开展饲料作物高效利用技术模式研究。                                                               </t>
  </si>
  <si>
    <t>初步完成适合项目区生产的专用饲料作物品种的筛选，选定用于优质粗饲料生产的饲料作物品种。制定轮作、间作等种植计划，开始粗饲料均衡供应生产模式创建。 完成相应饲料作物在加工贮藏过程中的营养动态规律分析，初步建立粗饲料加工工艺。开展单一或混合饲料作物为主要粗饲料来源的奶牛饲喂试验。</t>
  </si>
  <si>
    <t>针对河北农区引进苜蓿品种49个，燕麦品种12个，小黑麦品种11个，玉米品种24个甜高粱品种2个进行筛选。针对苜蓿、燕麦、高粱的部分品种开展青贮发酵加工工艺研究。已制作燕麦青贮，准备进行奶牛饲喂试验。</t>
  </si>
  <si>
    <t>饲料作物高效加工技术</t>
  </si>
  <si>
    <t>1套</t>
  </si>
  <si>
    <t>建立示范点</t>
  </si>
  <si>
    <t>1个</t>
  </si>
  <si>
    <t>撰写论文</t>
  </si>
  <si>
    <t>1-2篇</t>
  </si>
  <si>
    <t>2篇</t>
  </si>
  <si>
    <t xml:space="preserve">2018年现代农业产业技术体系河北省创新团队建设项目-肉牛
</t>
  </si>
  <si>
    <t xml:space="preserve">肉牛遗传资源开发与利用岗位主要开展肉牛品种资源分布和存栏量调查；开展种牛生产性能测定；引进西门塔尔等大型肉牛进行杂交改良；引进安格斯、和牛等高档肉牛，提升肉牛品质；加快适龄母牛发情鉴定、同期发情与定时输精技术的应用，提高母牛繁殖率和犊牛存活率。主要任务目标：1、重点任务 （1）河北省肉牛品种资源调查：对河北省内肉用地方品种资源和当前肉牛生产主导品种种牛场和母牛繁育场的分布和存栏量进行调查，摸清各区域的母牛群体，确定实施选育或保护、利用的品种及育种群范围和区域。（2）肉牛主导品种性能测定和种牛遗传评估：在具备选育条件的主导品种肉牛育种场，建立健全种牛系谱及生产档案，对育种群实施个体生产性能测定，建立河北省肉牛数据库。（3）提高母牛繁殖率和犊牛存活率的技术集成与应用：组装适龄母牛标准化繁殖所需的产后诱导发情、定时输精等技术，研究其适用条件、操作规程与实用效果，提高母牛繁殖效率和犊牛成活率。2、创新性任务（1） 胚胎生物技术及基因组选择技术的研究与应用：研发并集成胚胎移植、超数排卵、性别控制等繁殖技术，基因组早期选择技术等，建立育种核心群。（2）肉用品种选育：利用西门塔尔牛对低产荷斯坦牛级近杂交培育本地兼用型品种；利用安格斯、和牛提升肉用品质，筛选适宜杂交组合。3、应急性任务 （1）针对产业突发性重大事件和自然灾害管理应急研究，提出解决公共、突发性事件的建议与解决方案；（2）完成主管部门和首席办公室布置的扶贫任务和临时性应急任务。        </t>
  </si>
  <si>
    <t>与试验推广站实现对接，完成河北省肉牛主导品种种牛场和母牛繁育场情况调研，确定繁育场2个以上;实施生产性能测定200头次以上;生产优质胚胎500枚以上，通过胚胎移植获得优质纯种后代100头以上；获得改良后代4万头以上;开展肉牛育种和繁殖技术培训1次</t>
  </si>
  <si>
    <t>先后到河北各地开展肉牛品种资源调研20余次，确定肉牛繁育场5个；实施种牛生产性能测定491头次。累计完成优质冻精推广16.1万剂，受胎7.5万胎。超排处理优良种牛156头次，获得优质胚胎997枚。以184头西杂母牛作为受体，进行了胚胎移植，已获得妊娠牛112头。开展技术培训3场，培训技术与管理人员400余人次。</t>
  </si>
  <si>
    <t>生产性能测定</t>
  </si>
  <si>
    <t>200头次</t>
  </si>
  <si>
    <t>491头次</t>
  </si>
  <si>
    <t>优质胚胎生产</t>
  </si>
  <si>
    <t>500枚</t>
  </si>
  <si>
    <t>997枚</t>
  </si>
  <si>
    <t>优质纯种后代</t>
  </si>
  <si>
    <t>100头</t>
  </si>
  <si>
    <t>112头</t>
  </si>
  <si>
    <t xml:space="preserve">重点任务 ：河北省肉牛品种资源调查；肉牛主导品种性能测定和种牛遗传评估：提高母牛繁殖率和犊牛存活率的技术集成与应用：组装适龄母牛标准化繁殖所需的产后诱导发情、定时输精等技术，研究其适用条件、操作规程与实用效果，提高母牛繁殖效率和犊牛成活率。创新性任务： 胚胎生物技术及基因组选择技术的研究与应用：肉用品种选育：利用西门塔尔牛对低产荷斯坦牛级近杂交培育本地兼用型品种；利用安格斯、和牛提升肉用品质，筛选适宜杂交组合。应急性任务 ：针对产业突发性重大事件和自然灾害管理应急研究，提出解决公共、突发性事件的建议与解决方案；完成主管部门和首席办公室布置的扶贫任务和临时性应急任务。        </t>
  </si>
  <si>
    <t>确定繁育场2个以上;实施生产性能测定200头次以上;生产优质胚胎500枚以上，通过胚胎移植获得优质纯种后代100头以上；获得改良后代4万头以上;开展肉牛育种和繁殖技术培训1次</t>
  </si>
  <si>
    <t>确定肉牛繁育场5个；实施种牛生产性能测定491头次。累计完成优质冻精推广16.1万剂，受胎7.5万胎。超排处理优良种牛156头次，获得优质胚胎997枚。以184头西杂母牛作为受体，进行了胚胎移植，已获得妊娠牛112头。开展技术培训3场，培训技术与管理人员400余人次。</t>
  </si>
  <si>
    <t>改良后代</t>
  </si>
  <si>
    <t>4万头</t>
  </si>
  <si>
    <t>7.5万头</t>
  </si>
  <si>
    <t>培训农民技术骨干</t>
  </si>
  <si>
    <t>100人</t>
  </si>
  <si>
    <t>400人</t>
  </si>
  <si>
    <t>玉米抗逆、抗病、节水、专用、易机收种质资源创制及育种技术研究</t>
  </si>
  <si>
    <t>针对农村劳动力减少和劳动成本不断提高和国家鼓励发展规模化种植，人民对鲜食玉米营养和口感更多元化的现状，以优化玉米种植结构，节本增效、绿色生产和保障供给侧需求为目标，开展玉米抗逆、抗病、节水、专用、易机收种质资源创制及育种技术研究，绩效目标主要是创制优异目标种质，研究高效的育种技术，发表沦文，培养研究生等。</t>
  </si>
  <si>
    <t xml:space="preserve">1、筛选出6-8份早熟、抗逆、宜机收的优良种质，组配组合6000份；2、参加省级以上试验新品种3-4个
，其中宜机收品种1-2个；3、通过单倍体技术得到200份以上DH系，对50份DH系完成配合力测定；4、新组配鲜食专用组合100个，提交2-3个甜、糯玉米品种参加省级区试；5、挖掘与脱水速率、生育期、耐密性等相关性状的QTL4-5个；6、省级以上刊物发表相关学术论文6-7篇，其中SCI论文1篇。7、申报植物新品种保护3-4项。
</t>
  </si>
  <si>
    <t>1、筛选出44份早熟、抗逆、宜机收的优良种质，组配组合15000多份；2、参加省级以上试验新品种24个，其中宜机收品种1个；3、通过单倍体技术得到350份以上DH系，对51份DH系完成配合力测定；4、新组配鲜食专用组合136个，提交2个甜、糯玉米品种参加省级区试；5、挖掘与脱水速率、生育期、耐密性等相关性状的QTL4个；6、省级以上刊物发表相关学术论文15篇，其中SCI论文2篇。7、申报植物新品种保护7项。获得3项。培养研究生4名。</t>
  </si>
  <si>
    <t>筛选得到抗旱节水、抗倒抗病、早熟、易机收种质资源</t>
  </si>
  <si>
    <t>6-7份</t>
  </si>
  <si>
    <t>44份</t>
  </si>
  <si>
    <t>组配组合</t>
  </si>
  <si>
    <t>6000份</t>
  </si>
  <si>
    <t>15000份</t>
  </si>
  <si>
    <t>参加省级以上试验新品种（其中甜糯玉米品种2-3个）</t>
  </si>
  <si>
    <t>5-7个</t>
  </si>
  <si>
    <t>24个（其中鲜食玉米品种4个）</t>
  </si>
  <si>
    <t>DH系</t>
  </si>
  <si>
    <t>350份</t>
  </si>
  <si>
    <t>QTL</t>
  </si>
  <si>
    <t>4-5个</t>
  </si>
  <si>
    <t>4个</t>
  </si>
  <si>
    <t>申报或获得新品种保护</t>
  </si>
  <si>
    <t>3-4项</t>
  </si>
  <si>
    <t>申报7项，获得3项</t>
  </si>
  <si>
    <t>发表论文</t>
  </si>
  <si>
    <t>6-7篇（SCI 1篇）</t>
  </si>
  <si>
    <t>15（SCI 2篇）</t>
  </si>
  <si>
    <t>培养研究生</t>
  </si>
  <si>
    <t>4名</t>
  </si>
  <si>
    <t>2018年现代农业产业技术体系河北省创新团队建设项目-薯类</t>
  </si>
  <si>
    <t>拓宽国内外种质资源的引进渠道，搜集、评价优异甘薯资源材料；以膨大早、食味优、商品性好为主攻目标筛选或选育优质早熟型甘薯品种；以耐贮藏、商品性好、食味优为主攻目标筛选或选育优质耐贮型甘薯品种；以淀粉粘度、淀粉产量、低淀粉酶活性等为主攻目标筛选或选育淀粉专用型甘薯品种；以高可溶性糖、高淀粉酶活性含量等为主攻目标筛选或选育烘烤专用型甘薯品种。本年度通过广泛引进优新品种，初步建立了“多点农艺性状鉴定＋室内品质检测＋现场观摩＋蒸煮品质品鉴”的品种鉴定评价体系，及甘薯品质测定评价技术，圆满完成了年度目标任务。</t>
  </si>
  <si>
    <t xml:space="preserve">构建用于QTL定位的分离群体1个；初步建立甘薯品种鉴定评价体系1套，品质鉴定评价技术1个；筛选鉴定出淀粉型品种1个，烘烤专用型甘薯品种1个；配制杂交集团1个；建立甘薯新品种示范基地1个，核心示范区规模每个30亩；召开大型品种推介会1次，培训120人次以上，通过综合鉴评为生产推介优质专用新品种1个；申请植物新品种保护1个，申请发明专利1项，发表论文1篇；初步建立河北省甘薯登记品种特征特性及亲本系谱、河北省甘薯主要种薯生产单位的基本情况、河北省甘薯种质资源等信息库。
</t>
  </si>
  <si>
    <t xml:space="preserve">1、构建用于QTL定位的分离群体1个；
2、建立了“多环境农艺性状鉴定＋室内品质鉴定＋多群体蒸煮品质评价”的甘薯品种鉴定评价体系，同时初步建立可溶性蛋白、糖分和多酚的测定方法；
3、筛选鉴定出淀粉型品种—冀薯65，烘烤专用型甘薯品种—烟薯25； 
4、依据目标性状，配制鲜食型和淀粉型杂交集团各1个；
5、分别在元氏、邱县、藁城建立甘薯新品种示范基地3个，核心示范区总规模650亩；
6、在元氏和邱县各召开大型品种推介会1次，培训350余人次，通过综合鉴评为生产推介优质专用新品种—红瑶；
7、申请植物新品种保护1个：冀薯16147，申请发明专利3项，发表论文1篇；
8、初步建立河北省甘薯登记品种特征特性及亲本系谱、河北省甘薯主要种薯生产单位的基本情况、河北省甘薯种质资源等信息库。
</t>
  </si>
  <si>
    <t>甘薯品种鉴定评价体系</t>
  </si>
  <si>
    <t>中</t>
  </si>
  <si>
    <t>筛选鉴定专用型甘薯品种</t>
  </si>
  <si>
    <t>良</t>
  </si>
  <si>
    <t>计划集团杂交</t>
  </si>
  <si>
    <t>召开大型品种推介会</t>
  </si>
  <si>
    <t>专利申请</t>
  </si>
  <si>
    <t>论文发表</t>
  </si>
  <si>
    <t>1-2</t>
  </si>
  <si>
    <t>植物新品种保护申请</t>
  </si>
  <si>
    <t>建立甘薯新品种示范基地</t>
  </si>
  <si>
    <t>40亩及以上</t>
  </si>
  <si>
    <t>2018年河北省现代农业产业技术体系杂粮杂豆创新团队建设项目</t>
  </si>
  <si>
    <t>开展抗豆象、抗病、适合机械化收获材料创制，主要筛选或选育适合河北省种植的芽用专用绿豆、豆沙专用红小豆，同时开展芸豆、蚕豆、豌豆品种引种、筛选与评价，研究集成与新品种配套的绿色高产栽培技术，开展新品种适宜区域研究。2018年本项目经过实施取得较好进展。</t>
  </si>
  <si>
    <t>创制高抗豆象、综合性状优良的绿豆新种质20份，小豆高代品系4份。育成绿豆新品种4个，小豆新品种2个，豌豆新品种1个，芸豆新品种1个。冀绿15号（抗豆象）和冀红17号通过了河北省科学技术厅成果登记。建立了绿豆、小豆、芸豆核心样本示范田5个，示范面积600亩；绿豆较当地主栽品种张绿1号增产16.5%；芸豆比农家种常规种植增产15%以上。5、开展了2次技术培训，培训乡村技术骨干、农户103人次。召开了绿豆、芸豆示范观摩会1次，观摩人数60人。6、授权发明专利1项，受理发明创造专利3项。发表论文3篇。</t>
  </si>
  <si>
    <t xml:space="preserve"> 1、创制高抗豆象、综合性状优良的绿豆新种质20份，小豆高代品系4份；
2、育成绿豆新品种4个；育成小豆新品种2个；育成豌豆新品种1个；育成芸豆新品种1个；
3、冀绿15号（抗豆象）和冀红17号2018年通过了河北省科学技术厅成果登记； 
4、建立了绿豆、小豆、芸豆核心样本示范田5个，示范面积600亩；0816在阳原县要家庄乡王府庄村示范100亩，平均亩产162公斤，较当地主栽品种张绿1号增产16.5%；芸豆示范样本100亩，示范区亩产200公斤，比农家种常规种植增产15%以上；
5、开展了2次技术培训，培训乡村技术骨干、农户103人次。召开了绿豆、芸豆示范观摩会1次，观摩人数60人；
6、授权发明专利1项，受理发明创造专利3项。发表论文3篇。
</t>
  </si>
  <si>
    <t>创制绿豆材料、小豆材料</t>
  </si>
  <si>
    <t>育成和筛选新品种</t>
  </si>
  <si>
    <t>登记（评价）新品种</t>
  </si>
  <si>
    <t>建立绿豆、小豆新品种示范基地</t>
  </si>
  <si>
    <t>召开新品种示范观摩会</t>
  </si>
  <si>
    <t>1-2次</t>
  </si>
  <si>
    <t>优质、多抗、早熟花生种质资源创制与应用</t>
  </si>
  <si>
    <t>利用常规杂交技术结合诱变和分子标记技术，创造高产、优质、多抗、早熟新种质，丰富资源库；结合产量结果对资源进行品质检测、耐盐性、耐旱性、耐烂果病、抗倒伏、早熟性鉴定，筛选目标性状突出，综合性状较好，适用于我省及黄河流域花生育种需要的种质资源。</t>
  </si>
  <si>
    <t>筛选高油、高油酸种质5-6份；筛选较对照抗倒性强资源1-2份；种质资源继续进行烂果病病谱种植，筛选耐病材料2份；发表论文1-2篇；培养硕士研究生1-2名；向外单位提供优异种质资源15份。</t>
  </si>
  <si>
    <t>筛选创制含油量大于55%，油酸含量高于75%的高油、高油酸种质42份; 筛选较对照抗倒性强资源1份9618；种质资源继续进行烂果病病谱种植，筛选耐病材料2份CL2和CL5；发表论文2篇；科普文章3篇；培养硕士研究生2名；向外单位提供优异种质资源19份。</t>
  </si>
  <si>
    <t>种质创制</t>
  </si>
  <si>
    <t>创制出高油、高油酸种质42份</t>
  </si>
  <si>
    <t>42份</t>
  </si>
  <si>
    <t>筛选出抗旱抗倒材料1份</t>
  </si>
  <si>
    <t>1份</t>
  </si>
  <si>
    <t>材料筛选</t>
  </si>
  <si>
    <t>筛选高耐烂果病材料2份</t>
  </si>
  <si>
    <t>2份</t>
  </si>
  <si>
    <t>发表论文2篇、科普文章3篇</t>
  </si>
  <si>
    <t>培养硕士研究生</t>
  </si>
  <si>
    <t>培养硕士研究生2名</t>
  </si>
  <si>
    <t>向外单位提供优异资源</t>
  </si>
  <si>
    <t>提供资源供外单位进行筛选利用</t>
  </si>
  <si>
    <t>19份</t>
  </si>
  <si>
    <t>基于连锁和关联分析剖析花生种子含油量的遗传基础</t>
  </si>
  <si>
    <t>以含油量分离的重组自交系群体为研究对象，利用连锁分析，定位一系列与含油量相关的QTL位点。并结合自然群体，进行候选QTL区段关联分析，对QTL进行验证并精细定位，同时在种质资源中评估不同等位变异的效应，发掘携带优良变异的种质。</t>
  </si>
  <si>
    <t xml:space="preserve">利用5000对SSR引物，对亲本88-8和8609进行多态性检验，差异引物在RIL群体中进行基因型分析；
 将花生RIL群体和200份种质资源播种于堤上试验站和3502农场，试验采用随机区组，重复三次。获后测定种子含油量。
</t>
  </si>
  <si>
    <t>对亲本88-8和8609进行多态性检验，检测到差异引物103个，可在RIL群体中正常扩增的引物为52个。将花生RIL群体和200份种质资源播种于堤上试验站和3502农场，试验采用随机区组，重复三次。收获后利用近红外对种子含油量进行测定。</t>
  </si>
  <si>
    <t>检测引物</t>
  </si>
  <si>
    <t>对5000对引物进行筛选</t>
  </si>
  <si>
    <t>检测到差异引物103个，可在RIL群体中正常扩增的引物为52个。</t>
  </si>
  <si>
    <t>检测群体含油量</t>
  </si>
  <si>
    <t>明确群体含油量变异范围</t>
  </si>
  <si>
    <t>RIL群体在堤上试验站含油量变异范围为46.83%-55.15%；在3502农场含油量变异范围为50.15%-57.71%。200份种质资源在堤上试验站含油量变异范围为47.17%-56.69%；在3502农场含油量变异范围为49.51%-60.01%。</t>
  </si>
  <si>
    <t>杂粮优质多抗特异种质资源创新及高效育种技术研究</t>
  </si>
  <si>
    <t>杂粮是我省特色作物，在调整种植结构、优化人们膳食结构、出口创汇和农产品加工等方面具有重要作用。本项目针对我省杂粮品种抗性差、品质劣、专用性不强等问题，以及新耕作制度下对杂粮品种省工省力、轻简高效、优质高产等特性的要求，拟通过种质资源创新与育种技术研究，提高杂粮种质创新水平，并为杂粮品种选育提供材料。2018年经过实施取得较好进展。（1）创制优质专用、多抗、适宜机械化生产等杂粮种质资源76份，为新品种选育奠定了基础。（2）创新完善育种技术6项，提高了种质创新与新品种选育的效率。（3）收集引进优质、抗病、加工专用等特异种质资源105份，丰富了资源类型和育种亲本材料。（4）提交各级区域试验新品系38份次，育成审（鉴）定、登记品种12个，新品种省内示范面积113.06万亩，在种植结构调整与产业开发方面起到了重要的示范作用。（5）初步建立种质资源基因型鉴定技术，获奖成果4项，颁布实施省级技术标准1项，获得专利授权3项，发表论文13篇。</t>
  </si>
  <si>
    <t>创制新种质35-45份；申请新品种保护2-3项，专利3-4项，发表论文5-8篇；育成通过省级及以上部门鉴定或登记新品种2-3个；形成杂粮育种新技术3-5项</t>
  </si>
  <si>
    <t>创制优质专用、多抗、适宜机械化生产等杂粮种质资源76份；创新完善育种技术6项；提交各级区域试验新品系38份次，育成审（鉴）定、登记品种12个，新品种省内示范面积113.06万亩；初步建立种质资源基因型鉴定技术，获奖成果4项，颁布实施省级技术标准1项，获得专利授权3项，发表论文13篇。</t>
  </si>
  <si>
    <t>创制新种质</t>
  </si>
  <si>
    <t>创制具有优质、多抗、适宜机械化生产等特性的杂粮种质资源76份</t>
  </si>
  <si>
    <t>新技术新方法</t>
  </si>
  <si>
    <t>完善杂粮育种技术6项</t>
  </si>
  <si>
    <t>6项</t>
  </si>
  <si>
    <t>审（鉴）定、登记品种</t>
  </si>
  <si>
    <t>审（鉴）定、登记品种12个</t>
  </si>
  <si>
    <t>12个</t>
  </si>
  <si>
    <t>累计示范推广杂粮新品种113.06万亩</t>
  </si>
  <si>
    <t>113.06万亩</t>
  </si>
  <si>
    <t>占有率</t>
  </si>
  <si>
    <t>省内应用面积74.06万亩，约占5%左右。</t>
  </si>
  <si>
    <t>成果</t>
  </si>
  <si>
    <t>获奖成果4项</t>
  </si>
  <si>
    <t>省级二等奖2项省级三等奖1项市级1等奖1项</t>
  </si>
  <si>
    <t>技术标准</t>
  </si>
  <si>
    <t>颁布省级技术标准1项</t>
  </si>
  <si>
    <t>1项</t>
  </si>
  <si>
    <t>专利</t>
  </si>
  <si>
    <t>获得专利授权3项</t>
  </si>
  <si>
    <t>3项</t>
  </si>
  <si>
    <t>发表论文13篇</t>
  </si>
  <si>
    <t>13篇</t>
  </si>
  <si>
    <t>河北省现代农业产业技术体系创新团队建设（玉米）</t>
  </si>
  <si>
    <t>负责全省不同种植区域与农艺措施相配套的玉米全程机械化研究、推广与技术示范。进行夏玉米、春玉米及鲜食玉米全程机械化技术及关键设备研发与示范推广。开展生产问题调研，为政府决策、产业技术创新与示范提供咨询服务。开展技术指导和技术培训，为产业发展提供技术支撑。对突发性生产问题开展调研，提出技术预案和补救措施方案。2负责全省不同种植区域与农艺措施相配套的玉米全程机械化研究、推广与技术示范。进行夏玉米、春玉米及鲜食玉米全程机械化技术及关键设备研发与示范推广。开展生产问题调研，为政府决策、产业技术创新与示范提供咨询服务。开展技术指导和技术培训，为产业发展提供技术支撑。对突发性生产问题开展调研，提出技术预案和补救措施方案。</t>
  </si>
  <si>
    <t>研制智能型玉米免耕精量播种机1台。研制玉米追施肥机和节水淋灌设备各1台套。研制秸秆切段式还田施肥机1台。研究制定秸秆切段式还田施肥一体机技术操作规程1套。完成玉米农机问题调研报告1篇。申报专利1项，发表论文1篇。培训技术人员和技术骨干50人次以上，召开技术观摩会1次。</t>
  </si>
  <si>
    <t xml:space="preserve">研制智能型玉米免耕精量播种机1台。研制玉米追施肥机1台套。研制节水淋灌设备1台套。研制秸秆切段式还田施肥机1台研究制定秸秆切段式还田施肥一体机技术操作规程1套。完成鲜食玉生产机械化问题调研报告1篇。申报专利7项，授权3项，发表论文3篇，科普文章4篇。召开技术观摩会1次，培训技术人员和技术骨干350人次以上。
</t>
  </si>
  <si>
    <t>产品</t>
  </si>
  <si>
    <t>研制产品3台</t>
  </si>
  <si>
    <t>4台</t>
  </si>
  <si>
    <t>申报专利1项</t>
  </si>
  <si>
    <t>申报专利7项</t>
  </si>
  <si>
    <t>发表论文3篇</t>
  </si>
  <si>
    <t>技术规程</t>
  </si>
  <si>
    <t>技术规程1套</t>
  </si>
  <si>
    <t>报告</t>
  </si>
  <si>
    <t>调研报告1篇</t>
  </si>
  <si>
    <t>节水率</t>
  </si>
  <si>
    <t>节水10%</t>
  </si>
  <si>
    <t>节水20%</t>
  </si>
  <si>
    <t>节工</t>
  </si>
  <si>
    <t>节工2个</t>
  </si>
  <si>
    <t>节工3-4个</t>
  </si>
  <si>
    <t>农业科研课题经费</t>
  </si>
  <si>
    <t>针对河北省农业生产中存在的问题，主要开展小麦、玉米、大豆、棉花、食用豆、甘薯、芝麻等新品种选育和配套的栽培技术、杂草防除技术等研究，依托品种和技术优势在不同区域建立示范基地，开展技术服务和技术咨询，提升我所的社会影响力，培养年轻科研人员承担课题的能力，为申报国家和省级课题做好技术和人才储备。</t>
  </si>
  <si>
    <t>选育粮棉油作物新品种5-8个；建立稳定的新技术示范基地5个；开展技术培训、现场观摩10-15场；培养青年人才3-5个；发表高水平学术论文40篇；申报专利15项；获得专利10项；获得植物新品种保护权5个。</t>
  </si>
  <si>
    <t xml:space="preserve">审鉴定品种7个；登记品种21个。全所有116个作物新品系参加省级以上区域试验。发表学术论文51篇（ SCI源26篇、大区学报级9篇），出版专著5部，发表会议论文10篇，报刊杂志等科普文章10篇。申请专利25项（发明专利15个、实用新型专利10个），获得专利授权20个（发明专利5个、外观专利5个、软件著作权3个、实用新型专利7个）；申报植物新品种保护权2项，获得植物新品种保护权10项；举办大型现场观摩会14次、现场指导60余次、技术培训90余场次，培训5000余人次，发放宣传资料1万余份。全年共有7人晋升高级职称。
</t>
  </si>
  <si>
    <t>新品种</t>
  </si>
  <si>
    <t>选育粮棉油作物5-8个</t>
  </si>
  <si>
    <t>发表高水平学术论文40篇</t>
  </si>
  <si>
    <t>发明专利</t>
  </si>
  <si>
    <t>申报专利15</t>
  </si>
  <si>
    <t>获得专利授权10</t>
  </si>
  <si>
    <t>品种保护权</t>
  </si>
  <si>
    <t>获得植物新品种保护权5</t>
  </si>
  <si>
    <t>开展技术培训、现场观摩</t>
  </si>
  <si>
    <t>10-15场</t>
  </si>
  <si>
    <t>培养青年人才3-5个</t>
  </si>
  <si>
    <t>3-5个</t>
  </si>
  <si>
    <t>主要粮食作物节本增效关键技术创新与示范</t>
  </si>
  <si>
    <t>针对粮食生产水肥药过量施用，种植模式单一，生产成本高，效益低的问题，主要开展山前平原麦油两熟、玉米大豆轮作高效种植模式研究；小麦玉米微灌节水节肥技术及节水灌溉设备研发；宜机械化籽粒收获玉米品种筛选及配套技术；优质强筋小麦品种筛选；小麦玉米杂草绿色防控及除草剂减量增效技术；技术集成及示范。</t>
  </si>
  <si>
    <t>初步构建麦油一年两熟节水高效种植模式；筛选适宜粒收玉米品种，优质小麦品种各2-3个；初步构建小麦玉米节水简化稳产高效栽培技术，节本增效10%；优化小麦玉米微灌节水技术模式，试制关键节水设备；山前平原建立示范基地，推广示范50万亩；申报专利2-3项，发表论文2-3篇。</t>
  </si>
  <si>
    <t>初步构建了麦油一年两熟节水高效种植模式1套；筛选出适宜粒收玉米品种迪卡517、京农科728 2个，优质小麦品种藁优5766、藁优5218、冀麦738 3个；初步构建了小麦玉米节水稳产高效栽培技术，节本增效13%；优化小麦玉米微灌节水技术模式，发布省地方标准1项。试制初步完成施肥机、折叠桁架，快接法兰的试制，试制改进了地埋自动伸缩伸缩喷头。关键节水设备；建立示范基地，推广示范55万亩；申报发明专利2项，获发明专利授权1项。发表论文3篇，出版专著2部。</t>
  </si>
  <si>
    <t>技术模式</t>
  </si>
  <si>
    <t>初步构建麦油两熟节水稳产高效种植模式1套</t>
  </si>
  <si>
    <t>初步构建小麦玉米节水稳产高效栽培技术，节本增效10%</t>
  </si>
  <si>
    <t>优化小麦玉米微灌节水技术模式</t>
  </si>
  <si>
    <t>无</t>
  </si>
  <si>
    <t>省地方标准2项</t>
  </si>
  <si>
    <t>试制样机或配件</t>
  </si>
  <si>
    <t>开展样机试制工作</t>
  </si>
  <si>
    <t>初步完成施肥机、折叠桁架，快接法兰的试制，试制改进了地埋自动伸缩伸缩喷头。</t>
  </si>
  <si>
    <t>筛选适宜粒收玉米品种，优质小麦品种各2-3个</t>
  </si>
  <si>
    <t>技术示范</t>
  </si>
  <si>
    <t>示范推广50万亩</t>
  </si>
  <si>
    <t>55万亩。</t>
  </si>
  <si>
    <t>申报专利</t>
  </si>
  <si>
    <t>申报2-3项</t>
  </si>
  <si>
    <t>申报发明专利2项，授权发明专利1项。</t>
  </si>
  <si>
    <t>发表论文2-3篇</t>
  </si>
  <si>
    <t>出版专著</t>
  </si>
  <si>
    <t>出版专著2部</t>
  </si>
  <si>
    <t>节约灌溉水30%</t>
  </si>
  <si>
    <t>节肥率</t>
  </si>
  <si>
    <t>减少肥料投入20%</t>
  </si>
  <si>
    <t>省工</t>
  </si>
  <si>
    <t>减少灌溉用工30%</t>
  </si>
  <si>
    <t>大豆种质资源的创制及应用</t>
  </si>
  <si>
    <t>项目主要用途：1、创制出高产、优质、抗病、耐密、适宜机械化等优异大豆新种质新材料；
2、发掘出与大豆产量、品质、抗病性等紧密相关联的位点或功能标记。项目实施要求：完成年度任务指标。项目实施绩效情况：创新大豆新种质10份
，提交大豆区域试验新品系10个。发掘出与大豆产量、品质、抗病性等显著关联的基因位点或功能标记。申
请专利1项，新品种保护权1项，发表研究论文5篇。</t>
  </si>
  <si>
    <t>创新高产、优质、抗病、耐逆等优异大豆新种质10份，提交大豆区域试验新品系10个。发掘出与大豆产量、品质、抗病性等显著关联的基因位点或功能标记。发表研究论文5篇。</t>
  </si>
  <si>
    <t>组配杂交组合220个。选拔优良后代材料8000多个，对25份高蛋白材料和14份特用大豆进行了产量鉴定，提供各级各类区试材料22个，参加生产试验品种2个。河北省区试表现突出的新品系-冀1701，平均亩产196.36公斤，比对照增产19.38%，居参试品系第1位。定位了大豆籽粒中15个氨基酸的相关SNPs标记231个。开展了冀豆17产量相关性状QTL定位。在两个环境三群体共检测到与产量性状相关的QTL位点74个。</t>
  </si>
  <si>
    <t>创新种质</t>
  </si>
  <si>
    <t>创新大豆新种质10份</t>
  </si>
  <si>
    <t>提交大豆区域试验新品系10个</t>
  </si>
  <si>
    <t>发表论文5篇</t>
  </si>
  <si>
    <t>发掘基因位点或功能标记</t>
  </si>
  <si>
    <t>发掘出与大豆产量、品质、抗病性等显著关联的基因位点或功能标记1个</t>
  </si>
  <si>
    <t>2018年现代农业产业技术体系河北省创新团队建设项目-油料</t>
  </si>
  <si>
    <t>1.在首席专家组织带领下，开展花生新品种选育和技术研发，指导综合试验推广站，开展花生生产技术集成示范，提出花生系统配套的种植技术模式，制定系统性、综合性解决方案，为综合试验推广站开展花生试验示范提供技术支持等。2.筛选和培育适合机械化生产的油用（高产、高含油量、多抗、广适）和食用型（高产、高蛋白、多抗、广适）大豆品种；研究提高油用品种含油量、食用型品种蛋白含量的高效水肥管理、病虫害绿色防控、全程机械化配套生产技术；将优选品种与配套集成技术在相应类型区进行生产示范与推广。3.负责组织本油料创新团队任务规划的调研，制订年度任务，并分解落实；代表油料创新团队与省农业农村厅签订任务书；分别与岗位专家、综合试验推广站站长及其依托单位签订任务委托协议；组织协调本创新团队协同工作，与国家产业技术体系衔接，统筹本创新团队在全省开展产业技术集成研发与示范推广工作；组织本创新团队为推动本产业发展提供咨询服务；指导、协调和监督各岗位专家和综合试验推广站站长的业务活动和年度考核；负责组织本创新团队对产业市场风险、重要灾情和突发性问题进行会诊，提出明确意见和技术建议并上报相关部门；组织本创新团队完成各项应急性任务。</t>
  </si>
  <si>
    <t>鉴定筛选新种质1-2份，筛选2-3个新品种参加各级试验等。初步筛选出耐旱适宜雨养的高油高油酸花生品种1-2个、水肥高效品种1-2个。初步明确芸乐收施用时期、次数和用量等。开展技术培训1-2次，培训农民50-100人次。筛选和培育新品种1-2个；研发大豆单项生产技术1-2项，累计示范面积500亩；召开现场观摩会1次，培训技术骨干100人次，发放技术资料300份；制定技术标准1项，申报发明专利1-2项目，撰写研究论文1-2篇。培养油料产业创新团队后备人才1名，培养技术创新及示范人才2人，培养基层农技推广技术骨干20人。召开河北油料产业体系任务签订会；发表简报30篇；召开河北油料产业体系中期总结会议；交流学习5次；召开河北油料产业体系年终总结会议</t>
  </si>
  <si>
    <t>鉴定筛选花生新种质5份，筛选20个新品种参加各级试验等。初步筛选出耐旱适宜雨养的高油高油酸花生品种1个、水肥高效品种3个。明确了芸乐收的增产效果，筛选出2个芸乐收最佳增产配方和2个助剂最优配方组合，提出2个叶斑病防治最佳配方。开展技术培训14次，培训农民1000人次。审定新品种9个（国审2个）；筛选新品种5个；研发麦茬夏大豆高产栽培技术，全省范围内安排优质高产新品种、新技术展示示范，其中示范面积500亩以上大面积地块10个；召开大型现场观摩会2次，开展技术培训16次。编制地方标准3项，申报专利4项，获得植物新品种保护权2项，发表论文12篇。召开启动会议，全年发表简报52篇；召开团队中期考核会；进行技术培训、学术交流等10余次；召开年终总结会议。并明确下年度任务指标。</t>
  </si>
  <si>
    <t>鉴定新种质</t>
  </si>
  <si>
    <t>参试新品种</t>
  </si>
  <si>
    <t>2-3</t>
  </si>
  <si>
    <t>筛选品种</t>
  </si>
  <si>
    <t>2-4</t>
  </si>
  <si>
    <t>技术培训（次，人）</t>
  </si>
  <si>
    <t>1-2,50-100</t>
  </si>
  <si>
    <t>14，1000</t>
  </si>
  <si>
    <t>新技术</t>
  </si>
  <si>
    <t>≥500</t>
  </si>
  <si>
    <t>≥5000</t>
  </si>
  <si>
    <t>技术培训</t>
  </si>
  <si>
    <t>创制含油量大于55%，油酸含量75%的花生种质</t>
  </si>
  <si>
    <t>抗倒性种质的创制</t>
  </si>
  <si>
    <t>筛选直立性、抗倒性明显优于对照的抗倒性种质</t>
  </si>
  <si>
    <t>筛选病圃鉴定烂果率低于5%，烂仁率1%种质</t>
  </si>
  <si>
    <t>发表相关论文</t>
  </si>
  <si>
    <t>在核心期刊等杂志发表论文数目</t>
  </si>
  <si>
    <t>以本项目为基础培养硕士生</t>
  </si>
  <si>
    <t>向外单位提供优异种质资源19份</t>
  </si>
  <si>
    <t>标准</t>
  </si>
  <si>
    <t>人才</t>
  </si>
  <si>
    <t>≥23</t>
  </si>
  <si>
    <t>≥24</t>
  </si>
  <si>
    <t>含油量≥55%，油酸含量≥75%</t>
  </si>
  <si>
    <t>达到续试或登记标准</t>
  </si>
  <si>
    <t>增产</t>
  </si>
  <si>
    <t>增产5%以上</t>
  </si>
  <si>
    <t>油料作物新品种培育及高产高效技术创新</t>
  </si>
  <si>
    <t>河北省农林科学院粮油作物研究所；河北省农林科学院旱作农业研究所</t>
  </si>
  <si>
    <t>构建油料作物现代育种技术体系，培育单个性状突破的新种质、多个优异性状聚合的新品种。将油料作物突破性优异性状基因精准、高效聚合；挖掘品质性状靶向基因，采用基因编辑技术创制油料作物专用型新种质。建立油料作物高效生产技术模式，实现河北油料综合效益提升。创立主要油料作物种、管、收轻简高效综合技术规范，创新集成适合新种植模式下的生产技术体系，建立粮油组合提质增效种植模式。</t>
  </si>
  <si>
    <t>油料作物种质资源精准鉴定400份；创新种质10份；培育新品种2个；申请（授权）品种权1-2项；申请（授权）发明专利1-2项（6）制定河北省地方标准1-2项（7）发表论文5篇</t>
  </si>
  <si>
    <t>油料作物种质资源精准鉴定800余份；创新种质17份；培育或登记新品种7个；授权新品种品种权5项，申请保护权1项；申请发明专利2项；制定河北省地方标准2项；发表论文11篇。</t>
  </si>
  <si>
    <t>精准鉴定种质资源400份</t>
  </si>
  <si>
    <t>大豆50份、花生250份、芝麻100份</t>
  </si>
  <si>
    <t>材料500余份，</t>
  </si>
  <si>
    <t>示范种植1000亩。</t>
  </si>
  <si>
    <t>示范推广1100亩。</t>
  </si>
  <si>
    <t>亩节水</t>
  </si>
  <si>
    <t>比传统冬小麦种植模式每亩节水</t>
  </si>
  <si>
    <t>每亩节水80-100方。</t>
  </si>
  <si>
    <t>亩节肥</t>
  </si>
  <si>
    <t>比传统冬小麦种植模式每亩节肥</t>
  </si>
  <si>
    <t>每亩节肥20公斤尿素。</t>
  </si>
  <si>
    <t>省 级以上期刊学术论文5篇</t>
  </si>
  <si>
    <t>发表论文11篇</t>
  </si>
  <si>
    <t>创新种质10份</t>
  </si>
  <si>
    <t>大豆6份、花生5份、芝麻4份</t>
  </si>
  <si>
    <t>15份</t>
  </si>
  <si>
    <t>新品种2个</t>
  </si>
  <si>
    <t>油用向日葵杂交种或油葵品种或油菜品种</t>
  </si>
  <si>
    <t>2个</t>
  </si>
  <si>
    <t>申请品种保护权1项</t>
  </si>
  <si>
    <t>芝麻1项</t>
  </si>
  <si>
    <t>5项，</t>
  </si>
  <si>
    <t>制定地方标准</t>
  </si>
  <si>
    <t>制定河北省地方标准1项</t>
  </si>
  <si>
    <t>降低成本</t>
  </si>
  <si>
    <t>芝麻生产降低成本投入100元/亩</t>
  </si>
  <si>
    <t>150元以上。</t>
  </si>
  <si>
    <t>示范推广</t>
  </si>
  <si>
    <t>累计推广油料作物的新品种、新技术5万亩以上。</t>
  </si>
  <si>
    <t>20万亩</t>
  </si>
  <si>
    <t>构建全基因组选择模型</t>
  </si>
  <si>
    <t>构建大豆蛋白含量全基因组选择模型1个</t>
  </si>
  <si>
    <t>1个。</t>
  </si>
  <si>
    <t>轮回选择技术</t>
  </si>
  <si>
    <t>完善大豆轮回选择技术1套。</t>
  </si>
  <si>
    <t>申请（授权）发明专利项</t>
  </si>
  <si>
    <t>申请（授权）发明专利1-2项</t>
  </si>
  <si>
    <t>申请发明专利2项：基于不育表型对大豆雄性不育基因进行的快速鉴定和遗传定位的体系化方法；用于大豆不育基因的稳定紧密连锁标记。</t>
  </si>
  <si>
    <t>2018年现代农业产业技术体系河北省创新团队建设项目-小麦</t>
  </si>
  <si>
    <t xml:space="preserve">河北省农林科学院粮油作物研究所
</t>
  </si>
  <si>
    <t>研究河北省不同地区小麦品质性状特点，明确优质强筋小麦种植区划；评价筛选一批品质指标协调、商品质量稳定、水肥高效利用的优质高产强筋小麦品种；开展实现强筋小麦品质和产量协同提高的水肥需求规律与节水节肥技术研究，构建水肥高效保优调控技术体系，实现小麦品质保优与提升。</t>
  </si>
  <si>
    <t xml:space="preserve">评价10-15个优质强筋小麦品种的加工品质参数；初步筛选出3-5个综合农艺性状优良的优质强筋小麦品种或品系。完成强筋小麦简报1篇。创新优质强筋小麦新种质2-3份。召开技术培训会1次，科技服务活动1-2次。发表论文1篇。
</t>
  </si>
  <si>
    <t>评价了13个优质强筋小麦品种的加工品质参数；初步筛选出5个综合农艺性状优良的优质强筋小麦品种。完成强筋小麦简报1篇。创新优质强筋小麦新种质3份。召开技术培训会1次，科技服务活动3次。发表论文3篇。</t>
  </si>
  <si>
    <t>评价品种</t>
  </si>
  <si>
    <t>10-15个</t>
  </si>
  <si>
    <t>13个</t>
  </si>
  <si>
    <t>编写简报</t>
  </si>
  <si>
    <t>1篇</t>
  </si>
  <si>
    <t>2-3个</t>
  </si>
  <si>
    <t>3个</t>
  </si>
  <si>
    <t>培训服务</t>
  </si>
  <si>
    <t>2-3次</t>
  </si>
  <si>
    <t>4次</t>
  </si>
  <si>
    <t>3篇</t>
  </si>
  <si>
    <t>2017年度河北省科学技术奖励奖金-水肥高效、抗逆、高产小麦新品种冀麦585选育及应用</t>
  </si>
  <si>
    <t>水肥高效、抗逆、高产小麦新品种冀麦585选育及应用获得科学技术进步奖一等奖</t>
  </si>
  <si>
    <t>完成奖金发放</t>
  </si>
  <si>
    <t>100%完成成果奖金发放</t>
  </si>
  <si>
    <t>奖金发放</t>
  </si>
  <si>
    <t>100%发放</t>
  </si>
  <si>
    <t>2017年度河北省科学技术奖励奖金-大豆脂肪氧化酶鉴定技术与无腥味高蛋白大豆创制</t>
  </si>
  <si>
    <t>大豆脂肪氧化酶鉴定技术与无腥味高蛋白大豆创制获得技术发明奖一等奖</t>
  </si>
  <si>
    <t>“三区”科技人员选派</t>
  </si>
  <si>
    <t>针对“三区”农业生产中存在的问题，本年度拟派遣34名专家与受援地专业合作社、家庭农场、村镇、农业公司、专业经营主体等签订了服务协议。专家深入受援区进行实地考察、调研，掌握了一手资料，并通过现场指导、应急服务、专业技术培训、现场观摩、无偿提供优良品种、农药、技术等形式为受援对象提供服务。</t>
  </si>
  <si>
    <t>累计现场指导和举办技术培训60场次，培训农业技术人员、农民等2100余人次；发放技术资料、明白纸、宣传册等10000余份；应急服务20余次；接听咨询电话2001余次。</t>
  </si>
  <si>
    <t>现场指导和技术培训</t>
  </si>
  <si>
    <t>现场指导和技术培训50场次2000人次</t>
  </si>
  <si>
    <t>60场次2100人次</t>
  </si>
  <si>
    <t>接听咨询电话</t>
  </si>
  <si>
    <t>2000次</t>
  </si>
  <si>
    <t>2000余次</t>
  </si>
  <si>
    <t>新技术、新品种得到广泛推广及应用</t>
  </si>
  <si>
    <t>为贯彻落实《边远贫困地区、边疆民族地区和革命老区人才支持计划科技人员专项计划实施方案》的总体部署，2017年，省科技厅按照国家要求，选派科技人员到我省贫困地区开展科技服务和创新创业。</t>
  </si>
  <si>
    <t>通过派出科技人员到我省贫困地区开展科技服务和创新创业，把科技、知识、资本、管理等生产要素向贫困地区聚集，为贫困地区经济社会发展提供有效的科技支持和智力服务，促进农民增收致富和当地特色产业发展。</t>
  </si>
  <si>
    <t>通过派出科技人员到我省贫困地区开展科技服务和创新创业</t>
  </si>
  <si>
    <t>科技服务和创新创业</t>
  </si>
  <si>
    <t>选派科技人员到我省贫困地区开展科技服务和创新创业30</t>
  </si>
  <si>
    <t>新增630KVA变压器工程</t>
  </si>
  <si>
    <t>新上一台变压器，将现有的单电源供电系统改为双电源供电</t>
  </si>
  <si>
    <t>新安装变压器一台，保证科研工作正常开展。</t>
  </si>
  <si>
    <t>新安装变压器一台，机器正常运行，保证科研工作正常开展。</t>
  </si>
  <si>
    <t>购置安装设备</t>
  </si>
  <si>
    <t>购置安装设备变压器1台</t>
  </si>
  <si>
    <t>1台</t>
  </si>
  <si>
    <t>效果一</t>
  </si>
  <si>
    <t>河北省农林科学院粮油作物研究所2018年分流人员补助项目</t>
  </si>
  <si>
    <t>调整、发放在职分流人员的档案工资，缴纳“五险二金”，达到稳定分流人员情绪，促进科研院所和谐、稳定、发展。2018年度省属转制研究机构专项扶持资金428.29万元</t>
  </si>
  <si>
    <t>全部用于补助分流人员，保证研究所各项工作正常开展。</t>
  </si>
  <si>
    <t>补助分流人员</t>
  </si>
  <si>
    <t>全部足额用于分流人员428.29万元</t>
  </si>
  <si>
    <t>428.29万元</t>
  </si>
  <si>
    <t>突破性小麦品种培育及产业化</t>
  </si>
  <si>
    <t>重点开展优质专用、抗旱节水突破性小麦品种培育及管件育种资源创新研究，优质专用、节水小麦高效育种体系及品质追踪技术体系创新研究，优质专用、节水高产小麦高产稳产、优质、水分高效配套栽培技术研究及应用，优质专用、节水高产小麦品种示范基地建设、优势区域布局及产业化应用、鉴定筛选抗旱节水资源并建立数据库，开展小麦等我资源繁殖更新，为小麦产业提供品种和技术支撑。</t>
  </si>
  <si>
    <t>培育优质品种、新材料；研制优质、节水效配套栽培技术体系；建立分子标记检测平台；建立示范基地；鉴定筛选抗旱节水资源和数据库；开展资源繁殖更新。</t>
  </si>
  <si>
    <t>开展优质及节水性状与抗逆、抗病、丰产性状的聚合，同时对前期积累的优质、节水育种后代和优良品系进行田间选择、实验室辅助选择。配制杂交组合、创新关键育种材料。</t>
  </si>
  <si>
    <t>优质节水品种</t>
  </si>
  <si>
    <t>5-6个优质品种和节水品种通过国家或省级审定。</t>
  </si>
  <si>
    <t>10个小麦品种通过审定，其中国审品种3个。</t>
  </si>
  <si>
    <t>提供15-18个新品系参加省级、国家级区域试验。</t>
  </si>
  <si>
    <t>55个品系参加国家或省区域试验。</t>
  </si>
  <si>
    <t>筛选优异资源</t>
  </si>
  <si>
    <t>鉴定抗旱节水性优异资源10-20份。</t>
  </si>
  <si>
    <t>21份</t>
  </si>
  <si>
    <t>资源繁殖更新</t>
  </si>
  <si>
    <t>对库存发芽率低于70%的种质资源进行繁殖更新。</t>
  </si>
  <si>
    <t>安排16种作物1206份种质资源的繁殖更新，对1343份种质资源进行了入库保存。</t>
  </si>
  <si>
    <t>栽培技术模式</t>
  </si>
  <si>
    <t>研制配套栽培技术体系及新模式2-3套。</t>
  </si>
  <si>
    <t>集成生产技术模式1套；研制7项杂粮栽培技术体系，其中2项技术列入省主推技术。</t>
  </si>
  <si>
    <t>示范基地建设</t>
  </si>
  <si>
    <t>建立1个小麦玉米基地。建立杂粮示范基地3个。</t>
  </si>
  <si>
    <t>宁晋核心区1500亩,示范区5万亩,辐射区110万亩。杂粮基地5个，示范品种13个、技术7项。</t>
  </si>
  <si>
    <t>知识产权</t>
  </si>
  <si>
    <t>申请或获得新品种保护、专利等知识产权12-15个。</t>
  </si>
  <si>
    <t>6个小麦品种申请了新品种保护，2个品种获得品种权，申报发明专利3项、软件著作权3项，获得实用新型专利2项、软件著作权3项。</t>
  </si>
  <si>
    <t>在核心期刊发表论文10-12篇。</t>
  </si>
  <si>
    <t>10篇。</t>
  </si>
  <si>
    <t>数据库</t>
  </si>
  <si>
    <t>建立农作物资源数据库1个。</t>
  </si>
  <si>
    <t>建立数据库1个，采集性状信息32项、图片信息3598张，筛选优异种质资源28份。</t>
  </si>
  <si>
    <t>河北省农林科学院杂粮研究中心条件提升</t>
  </si>
  <si>
    <t>河北省农林科学院谷子研究所</t>
  </si>
  <si>
    <t xml:space="preserve">购置相关学科的仪器设备，对杂粮栽培生理、品质分析等研究进行条件提升，为我省杂粮绿色生产提供科技支撑。 </t>
  </si>
  <si>
    <t>2018年内完成杂粮研究中心仪器的招标、购买、安置；仪器设备投入使用后，保持仪器设备的平均使用率不低于60%。</t>
  </si>
  <si>
    <t>2018年内完成杂粮研究中心仪器的招标、购买、安置；仪器设备投入使用后，保持仪器设备的平均使用率40%。</t>
  </si>
  <si>
    <t>完成仪器的招标、购买、安置</t>
  </si>
  <si>
    <t>仪器设备的平均使用率</t>
  </si>
  <si>
    <t>不低于60%</t>
  </si>
  <si>
    <t>因为贸易战原因，仪器到位延迟，导致部分设备的培训时间缩短和推迟，平均使用率较低。</t>
  </si>
  <si>
    <t>2017年河北省山区创业奖奖金(山区谷子集雨高效生产关键技术研究与应用)</t>
  </si>
  <si>
    <t>我所承担的山区谷子急雨高效生产关键技术研究及应用项目通过评审获得2017年河北省山区创业奖二等奖，奖金5万元</t>
  </si>
  <si>
    <t>奖金按时足额发放</t>
  </si>
  <si>
    <t>奖金发放率</t>
  </si>
  <si>
    <t>效果二</t>
  </si>
  <si>
    <t>奖金发放及时性</t>
  </si>
  <si>
    <t>山区特色杂粮轻简化生产关键技术研究与示范</t>
  </si>
  <si>
    <t>本研究以筛选适宜我省山区优质杂粮新品种为基础，研发以轻简化栽培、集雨高效、农业机械、农机农艺结合技术为核心的配套轻简高效生产关键技术，通过与高效施肥、病虫害防治技术集成与示范，实现山区杂粮的高产、高效生产。</t>
  </si>
  <si>
    <t xml:space="preserve">筛选山区杂粮品种9-16个。总结形成山区杂粮轻简化、高产技术2-3套。提供配套机械型号2-3台。建立示范基地2个，示范1万亩以上。召开技术培训会2-3次，现场观摩会2-3次。亩增收150元以上。
</t>
  </si>
  <si>
    <t xml:space="preserve">筛选山区杂粮品种12个。总结形成山区杂粮轻简化、高产技术4套。提供配套机械型号4台。建立示范基地3个，示范2万亩。召开培训会观摩会6次。亩增收175元以上。
</t>
  </si>
  <si>
    <t>产出 指标</t>
  </si>
  <si>
    <t>9-16个</t>
  </si>
  <si>
    <t>高产技术</t>
  </si>
  <si>
    <t>2-3套</t>
  </si>
  <si>
    <t>4套</t>
  </si>
  <si>
    <t>提供配套机械</t>
  </si>
  <si>
    <t>提供配套机械2-3台</t>
  </si>
  <si>
    <t>制定标准</t>
  </si>
  <si>
    <t>1-2个</t>
  </si>
  <si>
    <t>新产品</t>
  </si>
  <si>
    <t>研究底肥</t>
  </si>
  <si>
    <t>研究适宜黍子的一次性底肥1种</t>
  </si>
  <si>
    <t>1种</t>
  </si>
  <si>
    <t>筛选除苗后除草剂</t>
  </si>
  <si>
    <t>观摩会</t>
  </si>
  <si>
    <t>4-6次</t>
  </si>
  <si>
    <t>12次</t>
  </si>
  <si>
    <t>31个</t>
  </si>
  <si>
    <t>1万亩以上</t>
  </si>
  <si>
    <t>2万亩</t>
  </si>
  <si>
    <t>亩增收</t>
  </si>
  <si>
    <t>150元以上</t>
  </si>
  <si>
    <t>200元</t>
  </si>
  <si>
    <t>8万亩</t>
  </si>
  <si>
    <t>10万亩</t>
  </si>
  <si>
    <t>杂粮绿色生产加工增值技术研究与示范</t>
  </si>
  <si>
    <t>针对河北省杂粮生产和产业发展重大需求，以谷子、绿豆、红小豆、甘薯等特色杂粮为主要研究对象，开展杂粮高效绿色配套栽培管理技术和深加工潜力挖掘研究，集成杂粮绿色生产和加工增值技术体系，建立规模化标准化绿色生产技术示范基地，为河北省杂粮产业升级、产业化水平提升提供技术支撑。</t>
  </si>
  <si>
    <t>筛选杂粮品种3-4个，适用于蘑菇营养面粉的食用菌种类2-3种；开发出杂粮焙烤产品1-2个，蘑菇营养面食配方1个；申报绿色高效生产技术规程1-2项，完成论文1篇；建设绿色杂粮生产基地4-5个。</t>
  </si>
  <si>
    <t>筛选杂粮品种4个，适用于蘑菇营养面粉的食用菌种类4种；开发出杂粮焙烤产品2个，蘑菇营养面食配方1个；申报绿色高效生产技术规程2项，立项1项，完成论文1篇；建设绿色杂粮生产基地18个。</t>
  </si>
  <si>
    <t>3-4个</t>
  </si>
  <si>
    <t>筛选食用菌种类</t>
  </si>
  <si>
    <t>4种</t>
  </si>
  <si>
    <t>开发杂粮焙烤产品</t>
  </si>
  <si>
    <t>研发蘑菇营养面食配方</t>
  </si>
  <si>
    <t>2项</t>
  </si>
  <si>
    <t>建设基地</t>
  </si>
  <si>
    <t>18个</t>
  </si>
  <si>
    <t>完成论文</t>
  </si>
  <si>
    <t>2018年现代农业产业技术体系河北省创新团队建设-农机</t>
  </si>
  <si>
    <t>本岗位立足我省目前杂粮杂豆生产现状，主要负责杂粮杂豆配套农机筛选改进与轻简化栽培技术研究。主要研究杂粮杂豆农机农艺结合轻简化生产技术、绿色生产技术和高效集雨生产技术;研制、引进、改进配套机械;集成适合河北省不同生态区的轻简化生产技术；开展新技术新机械的示范推广。</t>
  </si>
  <si>
    <t>筛选适合谷子生产机械2-3台。研究集成谷子集雨高效轻简化生产技术1套，建立示范区2个。召开培训观摩会2-4次，培训220人次。起草地方标准1-2项，发表论文2-3篇。</t>
  </si>
  <si>
    <t xml:space="preserve">筛选、改进、研制生产机具20台。研究集成谷子集雨高效轻简化生产技术2套，建立示范区5个。召开培训观摩会7次，共计培训369人次。媒体报道2次。
地方标准立项1项。发表论文2篇，接收2篇。
</t>
  </si>
  <si>
    <t>筛选生产机械</t>
  </si>
  <si>
    <t>2-3台</t>
  </si>
  <si>
    <t>20台</t>
  </si>
  <si>
    <t>集成生产技术</t>
  </si>
  <si>
    <t>2套</t>
  </si>
  <si>
    <t>建立示范区</t>
  </si>
  <si>
    <t>召开观摩会</t>
  </si>
  <si>
    <t>2-4次</t>
  </si>
  <si>
    <t>7次</t>
  </si>
  <si>
    <t>培训</t>
  </si>
  <si>
    <t>220人次</t>
  </si>
  <si>
    <t>369人次</t>
  </si>
  <si>
    <t>地方标准</t>
  </si>
  <si>
    <t>1-2项</t>
  </si>
  <si>
    <t>2-3篇</t>
  </si>
  <si>
    <t>2018年现代农业产业技术体系河北省创新团队建设-高梁</t>
  </si>
  <si>
    <t>立足我省高粱与燕麦产业发展需求，负责开展关键育种材料创新和新品种选育，以培育适合机械化、规模化生产的优质专用品种为核心，以产业链延伸和品牌打造为目标，通过技术创新培育突破性优质专用高粱和燕麦新品种，并开展新品种的区域适应性和配套的栽培技术研究</t>
  </si>
  <si>
    <t>创新关键育种材料8-12份，配置杂交组合140-180个，引进收集皮、裸燕麦资源，完成燕麦高代材料的β-葡聚糖测定，建立核心示范区，发表论文2-3篇</t>
  </si>
  <si>
    <t>创新关键育种材料21份，配置杂交组合280个，引进收集皮、裸燕麦资源16份，完成100份燕麦高代材料的β-葡聚糖测定，建立百亩核心示范区3个，千亩产业区2个，发表论文4篇</t>
  </si>
  <si>
    <t>创新育种材料</t>
  </si>
  <si>
    <t>8-12份</t>
  </si>
  <si>
    <t>配置杂交组合</t>
  </si>
  <si>
    <t>140-180个</t>
  </si>
  <si>
    <t>280个</t>
  </si>
  <si>
    <t>引进收集资源</t>
  </si>
  <si>
    <t>5-10份</t>
  </si>
  <si>
    <t>16份</t>
  </si>
  <si>
    <t>完成测定</t>
  </si>
  <si>
    <t>50份</t>
  </si>
  <si>
    <t>100份</t>
  </si>
  <si>
    <t>建立核心示范区</t>
  </si>
  <si>
    <t>百亩核心示范区2个，千亩产业区1个</t>
  </si>
  <si>
    <t>百亩核心示范区3个，千亩产业区2个</t>
  </si>
  <si>
    <t>4篇</t>
  </si>
  <si>
    <t>2017年度河北省科学技术奖励奖金-高粱高效抗蚜育种技术体系创建与应用</t>
  </si>
  <si>
    <t>主要用于获得省奖科技团队的奖励绩效发放</t>
  </si>
  <si>
    <t>按照省奖和谷子所管理办法发放省奖奖金给获奖科研团队</t>
  </si>
  <si>
    <t>顺利执行奖金发放</t>
  </si>
  <si>
    <t>发放奖金</t>
  </si>
  <si>
    <t>优质抗除草剂谷子新品种冀谷39及其配套技术的中试与示范</t>
  </si>
  <si>
    <t>开展优质高产谷子新品种冀谷39良种繁育，轻简化生产及配套栽培技术研究及示范</t>
  </si>
  <si>
    <t>建立种子繁育技术体系，年繁殖原种5000公斤、良种10万公斤。形成配套栽培技术规范；建立百亩以上示范样板10个，2年累计辐射示范10万亩。核心区每亩节支增收300元。范。</t>
  </si>
  <si>
    <t>种子繁育技术体系1套；开展了姊妹系配比试验和除草剂适宜剂量试验；布置百亩以上示范方12个，千亩示范区3个，示范总面积7030亩，辐射示范6万亩。</t>
  </si>
  <si>
    <t>良种繁育技术</t>
  </si>
  <si>
    <t>配套栽培技术</t>
  </si>
  <si>
    <t>示范样板</t>
  </si>
  <si>
    <t>百亩以上10个</t>
  </si>
  <si>
    <t>2018年现代农业产业技术体系河北省创新团队建设项目-杂粮杂豆首席</t>
  </si>
  <si>
    <t>针对我省杂粮生产及需求，设立我省现代农业产业杂粮杂豆创新团队，首席主要负责团队建设的编制与规划、各岗站的对接任务完成情况的统筹及综合把握与规范</t>
  </si>
  <si>
    <t>完成团队建设的编制与年度规划；召开省体系启动会和年度总结会；各岗位和站之间的任务分工和衔接；出版体系简报</t>
  </si>
  <si>
    <t>完成团队建设的编制与年度规划并上报；年初和年底组织召开省体系启动会和年度总结会；出版体系简报22期</t>
  </si>
  <si>
    <t>创制新材料</t>
  </si>
  <si>
    <t>6个</t>
  </si>
  <si>
    <t>培育或筛选专用品种</t>
  </si>
  <si>
    <t>5-8个</t>
  </si>
  <si>
    <t>登记（鉴定）新品种</t>
  </si>
  <si>
    <t>研制或引进生产机械和生产技术</t>
  </si>
  <si>
    <t>7套</t>
  </si>
  <si>
    <t>研发或引进产品及深加工产品</t>
  </si>
  <si>
    <t>8-10个，2个，20万亩</t>
  </si>
  <si>
    <t>30个，6个，127.36万亩</t>
  </si>
  <si>
    <t>培训技术骨干及农民</t>
  </si>
  <si>
    <t>60人次，400人次</t>
  </si>
  <si>
    <t>172人次，1421人次</t>
  </si>
  <si>
    <t>动态简报和产业发展报告、规划</t>
  </si>
  <si>
    <t>1份,1份，1份</t>
  </si>
  <si>
    <t>岗位专家考核</t>
  </si>
  <si>
    <t>综合试验站考核</t>
  </si>
  <si>
    <t>2018年现代农业产业技术体系河北省创新团队建设-夏谷</t>
  </si>
  <si>
    <t>本岗位立足我省谷子产业存在的问题，负责开展商品性好、抗除草剂，优质小米的选育及开发、适合主食加工的专用品种选育、功能保健专用品种选育工作，并开展与新品种配套优质高产栽培技术研究和推广，新品种试验示范工作。</t>
  </si>
  <si>
    <t xml:space="preserve">完成30-40份高代抗除草剂材料农艺和品质性状的调查；初步筛选出符合任务指标的高代稳定品系4-6个，其中优质米类型2-4个，适合主食加工类型2-4个；1-2个优质米类型完成区域试验；配制杂交组合80-100份。
</t>
  </si>
  <si>
    <t>本年度完成40份抗除草剂材料的创制，筛选出5个高代稳定品系，3个谷子品种完成区试，配制杂交组合150个</t>
  </si>
  <si>
    <t>性状调查</t>
  </si>
  <si>
    <t>30-40份</t>
  </si>
  <si>
    <t>40份</t>
  </si>
  <si>
    <t>品系筛选</t>
  </si>
  <si>
    <t>4-6个</t>
  </si>
  <si>
    <t>区域试验</t>
  </si>
  <si>
    <t>组合配制</t>
  </si>
  <si>
    <t>80-100个</t>
  </si>
  <si>
    <t>150个</t>
  </si>
  <si>
    <t>创新工程-杂粮作物新品种培育及轻简高效关键技术创新</t>
  </si>
  <si>
    <t xml:space="preserve">针对杂粮产业发展中存在的品质差、保质期短、抗倒性差、不适合机收等关键问题，开展突破性品种培育、轻简高效关键技术创新。针对杂粮作物未来育种发展需求，创制关键性育种材料，开展关键性状分子遗传研究，实现常规育种与分子育种结合。建立谷子等杂粮作物示范基地，示范新品种新技术。
</t>
  </si>
  <si>
    <t xml:space="preserve">育成苗头杂粮新品种6个，筛选创制育种材料13-15份，制定技术规程3项，建立河北省杂粮主产区建设提质增效示范基地3个，糜子弱分蘖、高粱籽粒脱水、谷子穗腐病展开研究，发表论文8-10篇，其中SCI论文1-2篇；申请品种保护3-4个。示范推广杂粮新品种10万亩以上
</t>
  </si>
  <si>
    <t>育成苗头新品种6个；3个品种完成品种登记；筛选出抗倒伏藜麦苗头品系5个；筛选创制出育种材料14份；开展了谷子、甘薯、小豆轻简、绿色、高效种植模式研究；开展了糜子不育系细胞学观察、糜子弱分蘖突变体研究、高粱脱水特性、谷子穗腐病原的研究；建设杂粮示范基地3个，总示范面积3000亩。发表中级期刊论文3篇、核心期刊2篇；申请国家发明专利3项；发布实施技术规程2项；育成杂粮品种6个</t>
  </si>
  <si>
    <t>品种选育</t>
  </si>
  <si>
    <t>材料创制</t>
  </si>
  <si>
    <t>13-15个</t>
  </si>
  <si>
    <t>14个</t>
  </si>
  <si>
    <t>2-3项</t>
  </si>
  <si>
    <t>基地建设</t>
  </si>
  <si>
    <t>发表文章</t>
  </si>
  <si>
    <t>8-10篇</t>
  </si>
  <si>
    <t>5篇</t>
  </si>
  <si>
    <t>品种示范</t>
  </si>
  <si>
    <t>12万亩</t>
  </si>
  <si>
    <t>三三三人才工程培养资助</t>
  </si>
  <si>
    <t>供给侧结构改革、压减玉米，玉米田长期使用咪唑啉酮和烟嘧磺隆除草剂，导致除草剂残留严重，后茬很多作物出现药害，种植结构调整出现困难的问题，创制兼抗烯禾啶谷子品种、抗咪唑啉酮兼抗烟嘧磺隆三种除草剂的新种质，</t>
  </si>
  <si>
    <t>本年度主要是扩大F2群体种植；调查农艺性状；后代材料除草剂抗性鉴定；海南、温室加代；同时针对抗性突变位点，开发相关标记。预期获得F4代群体，初步筛选出农艺性状较好的优良株系；开发出相关分子标记。</t>
  </si>
  <si>
    <t>在马庄试验站和海南完成了F2群体的加代和除草剂抗性材料鉴定，获得F4群体，针对抗咪唑和烟嘧除草剂剂位点开发了CAPS标记。</t>
  </si>
  <si>
    <t>标记开发</t>
  </si>
  <si>
    <t>河北省糜子种质资源遗传多样性分析</t>
  </si>
  <si>
    <t xml:space="preserve">本项目以搜集的河北省300份糜子地方资源为材料，利用本课题组前期已开发的基于糜子转录组的EST-SSR标记及已报导的糜子近缘种属的分子标记，在300份河北省糜子资源中进行SSR标记筛选，系统性分析和验证这些标记在我国糜子遗传资源中的多态性，从而明确我省主要糜子资源的亲缘关系和遗传构成，为我国糜子遗传多样性、进化以及品种的遗传改良提供依据。项目总体考核指标如下：
1）筛选出新的多态性较高的SSR标记；
2）得出糜子资源的亲缘关系；
3）发表论文1-2篇。
</t>
  </si>
  <si>
    <t>资源种植，取样，提取DNA；合成引物及检测引物的可扩增性；</t>
  </si>
  <si>
    <t>将从各地收集来的糜子资源300份进行资源种植、取样、提取DNA。合成引物600对并进行扩增，利用聚丙烯酰胺电泳凝胶筛选出SSR标记86个</t>
  </si>
  <si>
    <t>种植、取样、提取DNA</t>
  </si>
  <si>
    <t>300份</t>
  </si>
  <si>
    <t>合成并筛选引物</t>
  </si>
  <si>
    <t>500对</t>
  </si>
  <si>
    <t>600对</t>
  </si>
  <si>
    <t>筛选得到ssr标记</t>
  </si>
  <si>
    <t>50对</t>
  </si>
  <si>
    <t>86对</t>
  </si>
  <si>
    <t>创制育种技术</t>
  </si>
  <si>
    <t>创新育种技术，提高育种效率，开发新的分子标记</t>
  </si>
  <si>
    <t>利用新鉴定的分子标记开展了糜子的遗传分析研究。</t>
  </si>
  <si>
    <t>加强基础和应用研究交流与结合　</t>
  </si>
  <si>
    <t>为研究人员提供了新技术，明确了研究方向，更好地为育种和产业需求服务。</t>
  </si>
  <si>
    <t>特色杂粮精深加工增值关键技术研究与集成示范</t>
  </si>
  <si>
    <t>以我省优势杂粮为原料，根据营养全面均衡和功能性为原则筛选专用杂粮品种，研发营养均衡和功能型杂粮食品精深加工技术与专用食品，并展开对杂粮功能成分提取和功能特性研究工作，最后实现杂粮加工产品的产业化。</t>
  </si>
  <si>
    <t>研发新产品配方2-3个，中试功能型杂粮产品1-2个，申报国家发明专利3-4项，撰写论文3-4篇，其中SCI论文1-2篇，培养研究生1-2人。</t>
  </si>
  <si>
    <t>研发新产品配方4个，中试功能型杂粮产品3个，申报国家发明专利8项，撰写论文6篇，其中SCI论文5篇，培养研究生1人。</t>
  </si>
  <si>
    <t>工艺技术</t>
  </si>
  <si>
    <t>研发新产品配方</t>
  </si>
  <si>
    <t>2-3种</t>
  </si>
  <si>
    <t>4项</t>
  </si>
  <si>
    <t>产品中试</t>
  </si>
  <si>
    <t>专利、论文</t>
  </si>
  <si>
    <t>申报专利3-4项，撰写论文3-4篇，含1-2篇SCI</t>
  </si>
  <si>
    <t>申报国家发明专利8项，发表期刊论文6篇，其中5篇SCI，获得软件著作权1项。　</t>
  </si>
  <si>
    <t>产业效益</t>
  </si>
  <si>
    <t xml:space="preserve">促进杂粮种植业整体发展。 </t>
  </si>
  <si>
    <t>完成</t>
  </si>
  <si>
    <t>河北省农林科学院谷子研究所基础条件完善及提升</t>
  </si>
  <si>
    <t>购植物光合系统测定仪以提升试验条件；建设种质资源中间材料保藏室提升种质保存能力；对破损的办公楼外墙和马庄试验站围墙进行修缮全面提升实验室和试验站条件</t>
  </si>
  <si>
    <t>购植物光合系统测定仪以提升试验条件；建设50平米种质资源中间材料保藏室；对破损的4000平方米办公楼外墙和楼顶梁柱进行了粉刷和修缮；对马庄试验站600米钢栅栏围墙进行了修缮改造。改善实验室和试验站对科研工作的支撑能力</t>
  </si>
  <si>
    <t>购植物光合系统测定仪以提升试验条件；；建成了50平米种质资源中间材料保藏室一栋；完成4080平方米办公楼外墙修缮；修缮改造马庄试验站636米钢栅栏围墙。实验室和试验站对科研工作的支撑能力显著提升</t>
  </si>
  <si>
    <t>工程按期完成率</t>
  </si>
  <si>
    <t>工程验收合格率</t>
  </si>
  <si>
    <t>建设种质库</t>
  </si>
  <si>
    <t>50平米</t>
  </si>
  <si>
    <t>修缮办公楼外墙</t>
  </si>
  <si>
    <t>4080平米</t>
  </si>
  <si>
    <t>马庄试验站围栏修缮</t>
  </si>
  <si>
    <t>636米</t>
  </si>
  <si>
    <t>隐患消除情况</t>
  </si>
  <si>
    <t>已消除</t>
  </si>
  <si>
    <t>实验平台条件改善</t>
  </si>
  <si>
    <t>已改善</t>
  </si>
  <si>
    <t>河北省农林科学院谷子研究所2018年分流人员补助项目</t>
  </si>
  <si>
    <t>根据《关于解决省科学院、省农科院分流人员及省属科研院所改革中提前退休相关人员待遇问题的通知》（冀科政【2013】7号）精神，申请2018年度省属转制科研机构专项扶持资金24.37万元。</t>
  </si>
  <si>
    <t>申请2018年度省属转制科研机构专项扶持资金24.37万元</t>
  </si>
  <si>
    <t>申请2018年度省属转制科研机构专项扶持资金24.37万元。</t>
  </si>
  <si>
    <t>补助分流人员资金及时到位</t>
  </si>
  <si>
    <t>农业科研课题经费—谷子所</t>
  </si>
  <si>
    <t>通过各级项目实施，提升研究所整体创新能力和基础研究水平，提升研究所各学科在各领域的学术研究水平和提高技术服务水平，为我省杂粮产业发展提供技术支撑。</t>
  </si>
  <si>
    <t>品种登记2-3个，新品种区试4-5个，品系鉴定35个，基因克隆1个，标记开发1个，材料创制6-9个，申报专利1-2项，发表论文10-12篇，申请软件著作权1项，须臾杂交组合30-50个，制定标准2项，技术培训400人次，推广面积80余万亩，提升杂粮研究水平，增加杂粮品种和技术支出</t>
  </si>
  <si>
    <t>品种登记3个，新品种区试6个，品系鉴定59个，基因克隆2个，标记开发1个，材料创制14个，申报专利1-2项，发表论文18篇，申请软件著作权1项，选育杂交组合42个，制定标准2项，技术培训570人次，推广面积101.6余万亩，提升杂粮研究水平，增加杂粮品种和技术支出</t>
  </si>
  <si>
    <t>品种登记</t>
  </si>
  <si>
    <t>新品种区试</t>
  </si>
  <si>
    <t>品系鉴定</t>
  </si>
  <si>
    <t>35个</t>
  </si>
  <si>
    <t>59个</t>
  </si>
  <si>
    <t>基因克隆</t>
  </si>
  <si>
    <t>6-9个</t>
  </si>
  <si>
    <t>申报6项</t>
  </si>
  <si>
    <t>10-12篇</t>
  </si>
  <si>
    <t>20篇</t>
  </si>
  <si>
    <t>申请软件著作权</t>
  </si>
  <si>
    <t>授权1项</t>
  </si>
  <si>
    <t>鉴定成果</t>
  </si>
  <si>
    <t>鉴定成果1项</t>
  </si>
  <si>
    <t>选育杂交组合</t>
  </si>
  <si>
    <t>30-50个</t>
  </si>
  <si>
    <t>42个</t>
  </si>
  <si>
    <t>400人次</t>
  </si>
  <si>
    <t>570余人次</t>
  </si>
  <si>
    <t>提升杂粮研究水平</t>
  </si>
  <si>
    <t>提升</t>
  </si>
  <si>
    <t>已提升</t>
  </si>
  <si>
    <t>"三区"科技人员选派(河北省农林科学院谷子研究所)</t>
  </si>
  <si>
    <t>通过三区科技人员选派工作为我省6个贫困县提供技术服务，提升当地杂粮产业化水平，增强产业脱贫能力。</t>
  </si>
  <si>
    <t>为6个县区的10个乡镇提供技术服务，带动100户产业脱贫。引进品种20个，推广新技术10个，建立示范基地8个，培育基层技术骨干20个，培训农民150人次。帮助贫困户增收100万元</t>
  </si>
  <si>
    <t>为6个县区的12个乡镇提供技术服务，带动138户产业脱贫。引进品种21个，推广新技术10个，建立示范基地8个，培育基层技术骨干23个，培训农民215人次。帮助贫困户增收164万元。</t>
  </si>
  <si>
    <t>服务乡镇</t>
  </si>
  <si>
    <t>10个</t>
  </si>
  <si>
    <t>带动贫困户</t>
  </si>
  <si>
    <t>100户</t>
  </si>
  <si>
    <t>138户</t>
  </si>
  <si>
    <t>引进品种</t>
  </si>
  <si>
    <t>20个</t>
  </si>
  <si>
    <t>21个</t>
  </si>
  <si>
    <t>推广新技术</t>
  </si>
  <si>
    <t>10项</t>
  </si>
  <si>
    <t>建立示范基地</t>
  </si>
  <si>
    <t>培育基础技术骨干</t>
  </si>
  <si>
    <t>23个</t>
  </si>
  <si>
    <t>培训农民（人次）</t>
  </si>
  <si>
    <t>帮助贫困户增收</t>
  </si>
  <si>
    <t>1000000元</t>
  </si>
  <si>
    <t>1640000元</t>
  </si>
  <si>
    <t>通过三区科技人员选派工作为我省8个贫困县提供技术服务，提升当地杂粮产业化水平，增强产业脱贫能力。</t>
  </si>
  <si>
    <t>为8个县区的6个重点贫困村开展技术扶贫；通过技术服务为当地引进新品种20个，新技术11个，带动100户产业脱贫。培育基层技术骨干20个，培训农民150人次。帮助贫困户增收100万元。</t>
  </si>
  <si>
    <t>为8个县区的6个重点贫困村开展技术扶贫；通过技术服务为当地引进新品种25个，新技术11个，带动125户产业脱贫。培育基层技术骨干25个，培训农民260人次。帮助贫困户增收180万元。</t>
  </si>
  <si>
    <t>服务重点贫困村</t>
  </si>
  <si>
    <t>25个</t>
  </si>
  <si>
    <t>引进新技术</t>
  </si>
  <si>
    <t>11项</t>
  </si>
  <si>
    <t>125户</t>
  </si>
  <si>
    <t>20人</t>
  </si>
  <si>
    <t>25人</t>
  </si>
  <si>
    <t>培训农民（人次</t>
  </si>
  <si>
    <t>100元</t>
  </si>
  <si>
    <t>180元</t>
  </si>
  <si>
    <t>河北省专利资助金</t>
  </si>
  <si>
    <t>根据财政局《石家庄市关于提前下达2018年市级专利资金的通知》（石财教【2017】108号）文件，为鼓励我市专利申请，培育和扶持拥有自主知识产权的产品，加快专利技术产业化步伐，促进我市技术创新和经济可持续发展。</t>
  </si>
  <si>
    <t>资助专利申请、维护费用全部实现支出</t>
  </si>
  <si>
    <t>经费支出</t>
  </si>
  <si>
    <t>棉花新品种选育和高端原棉生产加工技术</t>
  </si>
  <si>
    <t>河北省农林科学院棉花研究所</t>
  </si>
  <si>
    <t>研究利用分子标记技术和基因工程技术，进行优质、抗逆、早熟、适机采等性状的分子标记、精细定位、基因挖掘；采用杂交选育、轮回选择等方法，结合区域性生态鉴定、分子标记辅助选择等技术，培育优质、抗逆、早熟、轻简化、适机采等多类型棉花新品种；开展棉花新品种试验及其配套的高产高效栽培技术示范；研究基于植物源药效成分的棉纤维功能产品及关键技术。</t>
  </si>
  <si>
    <t>审定棉花新品种1-2个。征集抗逆、早熟、高产棉花种质资源20-30份；创制优质、抗病、早熟材料1-2份。选育中早熟品系2-3份。申请植物新品种保护权1-2项、申请转基因安全证书3-4个、申报专利1-2项、发表论文5-6篇。新品种示范推广60万亩以上。举办技术培训会6-8次、召开现场观摩会1-2次、媒体宣传报道2次以上。</t>
  </si>
  <si>
    <t>审定棉花品种2个；申请新品种保护权3 项；发布地方标准1项 ；申请获得专利4项；申请转基因安全证书6份；发表论文11篇；征集鉴定棉花种质资源76份，筛选抗旱种质资源2份，耐盐资源3份；创制了早熟新种质6份， 优质、抗病新材料6份；选育中早熟品系5个，参加各级各类区试新品系19个；棉花新品种新技术示范推广面积60万亩，举办技术培训会14次、召开现场观摩会2次、媒体宣传报道6次以上；基础研究在开发SSR、SNP等新标记 ，抗逆分子研究、基因转化，棉花恢复系育性分子机制，棉花纤维与中草药融合，中草药种质资源研究取得较好进展，棉田耕层重构对土壤微生物组成和酶活性变化，棉田条带种植新模式及棉田主要虫害发生规律研究等方面取得较大进展。</t>
  </si>
  <si>
    <t>审定棉花新品种</t>
  </si>
  <si>
    <t>征集抗逆、早熟、高产棉花种质资源</t>
  </si>
  <si>
    <t>20-30份</t>
  </si>
  <si>
    <t>81份</t>
  </si>
  <si>
    <t>创制优质、抗病、早熟材料</t>
  </si>
  <si>
    <t>1-2份</t>
  </si>
  <si>
    <t>12份</t>
  </si>
  <si>
    <t>选育中早熟品系</t>
  </si>
  <si>
    <t>申请植物新品种保护权</t>
  </si>
  <si>
    <t>申请转基因安全证书</t>
  </si>
  <si>
    <t>5-6篇</t>
  </si>
  <si>
    <t>11篇</t>
  </si>
  <si>
    <t>开发SSR、SNP新标记5个</t>
  </si>
  <si>
    <t>新品种示范推广60万亩以上</t>
  </si>
  <si>
    <t>60万亩</t>
  </si>
  <si>
    <t>技术培训会6-8次</t>
  </si>
  <si>
    <t>6-8次</t>
  </si>
  <si>
    <t>14次</t>
  </si>
  <si>
    <t xml:space="preserve"> 召开现场观摩会</t>
  </si>
  <si>
    <t>2次</t>
  </si>
  <si>
    <t>媒体宣传报道</t>
  </si>
  <si>
    <t>6次</t>
  </si>
  <si>
    <t>基础研究</t>
  </si>
  <si>
    <t>开展抗逆分子研究、基因转化，棉花恢复系育性分子机制，棉花纤维与中草药融合，中草药种质资源研究，棉田耕层重构对土壤微生物组成和酶活性变化及棉田条带种植新模式及棉田主要虫害发生规律研究申请国家基金、开放课题、发表论文个篇，</t>
  </si>
  <si>
    <t>均完成</t>
  </si>
  <si>
    <t>现代农场发展模式及关键支撑技术研究</t>
  </si>
  <si>
    <t>项目通过研究不同类型农场适宜发展的基础和条件，以不同区域的自然资源和生产条件为基础提出新型现代农场发展模式和形态；以中小型农场为研究对象，以棉花作为核心，摸索和建立立体高效复合种植模式，研究不同作物类别衔接节点关键技术；从复合种植模式、轻简化管理技术、清洁化种植方式和高品质原棉保障技术方面开展工作，为实现农场规模化管理条件下棉花生产的轻简、高效、优质、绿色、生态提供技术支撑。2018年调研各类型农场二十余家，完成高端原棉、高效复合种植模式试验15项，提交现代农场发展模式决策咨询建议1份，提交《河北省现代农场发展模式研究报告》1部，初步建立适宜现代农场模式的高效复合种植模式2种，申请专利2项，申报注册高品质原棉商标2个，发表文章4篇，生产了一批达到澳棉标准的高端原棉。</t>
  </si>
  <si>
    <t>培养创新型人才1-2名；提交现代农场发展模式决策咨询建议1份；提交《河北省现代农场发展模式研究报告》1部；提炼出主要农业功能类型区和主体类型的现代农场发展模式1-2个；初步建立适宜现代农场模式的高效复合种植模式1-2种；申请专利1项，申报注册高品质原棉商标1项；发表文章2-3篇；生产一批达到澳棉标准的高端原棉</t>
  </si>
  <si>
    <t>培养创新人才两名；提交现代农场发展模式决策咨询建议1份，并被辛集市原种场采纳；提交《河北省现代农场发展模式研究报告》1部；总结出现代农场发展模式2种；创新高效复合种植模式两种：小麦-玉米-油菜-棉花，小麦-谷子-油菜-棉花；授权实用新型专利1项，一种盐碱棉田地表聚土起垄器，ZL 2017 2 1039595.7；发表文章4篇：生产高端原棉1批，除整齐度与澳棉有所差异外，其他8项指标均达到或超过澳棉水平。</t>
  </si>
  <si>
    <t>提交决策咨询建议</t>
  </si>
  <si>
    <t>提交研究报告</t>
  </si>
  <si>
    <t>建立棉田高效复合种植模式</t>
  </si>
  <si>
    <t>申请专利</t>
  </si>
  <si>
    <t>申请注册高品质原棉商标</t>
  </si>
  <si>
    <t>申请地方标准</t>
  </si>
  <si>
    <t>生产一批达到澳棉标准的高端原棉</t>
  </si>
  <si>
    <t>1批</t>
  </si>
  <si>
    <t>300亩</t>
  </si>
  <si>
    <t>850亩</t>
  </si>
  <si>
    <t>化肥减施</t>
  </si>
  <si>
    <t>10%</t>
  </si>
  <si>
    <t>主要经济作物优异种质创制</t>
  </si>
  <si>
    <t>通过项目实施，构建棉花核心种质库，为优异种质资源基因源的发掘和利用奠定基础；创制棉花优异新种质，为培育突破性棉花品种和产业可持续发展奠定基础；加强基础研究，为棉花育种提供理论支撑，为申报高级别项目和奖项做好前期准备；锻炼科技人员，提升创新能力，为棉花资源和育种学科培养人才奠定基础。项目实施绩效为构建棉花种质资源核心种质库；创制棉花优质、抗逆、适机采新种质20-30份；发掘与纤维品质、抗病、抗逆等性状紧密连锁的分子标记5-10个；挖掘纤维品质、抗逆等相关基因5-8个，鉴定基因功能2-3个；发表核心期刊及以上论文7-9篇；申报专利3-5项，申请植物新品种权1-2项。</t>
  </si>
  <si>
    <t>对搜集整理的棉花种质资源的农艺性状、抗病性、纤维品质和种子品质等性状按照统一标准进行系统鉴定，建立表型数据库，利用其表型数据构建初级核心种质库；利用分子辅助选择技术结合常规选育方法，利用基因工程的方法，利用远缘杂交技术，创制棉花优质、抗逆、适机采新种质6-8份；解析性状特性，发掘与纤维品质、抗病、抗逆等性状紧密连锁的分子标记3-5个；挖掘纤维品质、抗逆等相关基因2-3个；开展棉花胚性愈伤组织的诱导，观察鉴定组织细胞形态。</t>
  </si>
  <si>
    <t>构建了包含石短5号、冀棉1号、武安中棉、冀棉229、冀棉958、冀丰4号、农大棉13号、石早2号、邯4849等138个种质的棉花初级核心种质库；创制优质种质10份；开发分子标记4个；发掘基因3个，发表论文5篇，申请专利（软著）2项，申请品种权1项；利用下胚轴诱导出了非胚性愈伤组织和胚性愈伤组织，并进行了细胞学观察；并对其进行了转录组测序。</t>
  </si>
  <si>
    <t>初级核心种质库构建</t>
  </si>
  <si>
    <t>构建初级核心种质库</t>
  </si>
  <si>
    <t>构建了包含138个核心种质的初级核心种质库</t>
  </si>
  <si>
    <t>6-8个</t>
  </si>
  <si>
    <t>分子标记</t>
  </si>
  <si>
    <t>基因</t>
  </si>
  <si>
    <t>3-5篇</t>
  </si>
  <si>
    <t>品种权</t>
  </si>
  <si>
    <t>功能性纤维产品研发实验室初期建设</t>
  </si>
  <si>
    <t>改造实验室，使实验室具备20±1℃恒温、65%±2%RH恒湿控制条件。购置纤维产品功能性检测相关仪器12台套</t>
  </si>
  <si>
    <t xml:space="preserve">改造升级小安舍实验楼56m2 实验室，改造后实验室具备恒温恒湿（20±1℃，65%±2%RH）条件。购置用于纤维产品功能性检测设备12台套：包括电子织物强力机、全自动织物透气性能测试仪、毛细管效应测定仪、（垂直法）织物阻燃性能测试仪、（水平法）织物阻燃性能测试仪、(大45°法)织物阻燃性能测试仪、耐洗色牢度试验机、预置式色牢度摩擦仪、纺织品甲醛测定仪、鼓风干燥箱、电子天平、酸度计。
</t>
  </si>
  <si>
    <t xml:space="preserve">改造升级小安舍实验楼56m2 实验室，改造后实验室具备制造恒温恒湿（20±1℃，65%±2%RH）条件。购置用于纤维产品功能性检测设备12台套：包括电子织物强力机、全自动织物透气性能测试仪、毛细管效应测定仪、（垂直法）织物阻燃性能测试仪、（水平法）织物阻燃性能测试仪、(大45°法)织物阻燃性能测试仪、耐洗色牢度试验机、预置式色牢度摩擦仪、纺织品甲醛测定仪、鼓风干燥箱、电子天平、酸度计。
</t>
  </si>
  <si>
    <t>改造升级实验室</t>
  </si>
  <si>
    <t>56m2</t>
  </si>
  <si>
    <t>改造后实验室具备恒温恒湿控制条件</t>
  </si>
  <si>
    <t>可控恒温恒湿（20±1℃，65%±2%RH）条件</t>
  </si>
  <si>
    <t>100%达到</t>
  </si>
  <si>
    <t>购置相关仪器</t>
  </si>
  <si>
    <t>12台套</t>
  </si>
  <si>
    <t>培养人才</t>
  </si>
  <si>
    <t>培训掌握仪器设备使用技术人员2-3名</t>
  </si>
  <si>
    <t>3名</t>
  </si>
  <si>
    <t>完善科技平台</t>
  </si>
  <si>
    <t>增加仪器设备13台套</t>
  </si>
  <si>
    <t>棉花纤维加工研究大数据分析</t>
  </si>
  <si>
    <t xml:space="preserve">通过查询文献、统计数据分析，为功能性纤维加工研究中心提供一篇咨询报告或生产建议；论文投稿两篇。 
</t>
  </si>
  <si>
    <t>论文投稿1-2篇,为功能性纤维加工研究中心提供咨询报告</t>
  </si>
  <si>
    <t>发表论文1篇,投稿论文1篇，为功能性纤维加工研究中心提供咨询报告1份</t>
  </si>
  <si>
    <t>论文投稿</t>
  </si>
  <si>
    <t>发表1篇，投稿1篇</t>
  </si>
  <si>
    <t>提供咨询报告</t>
  </si>
  <si>
    <t>为功能性纤维加工研究中心提供咨询报告1份</t>
  </si>
  <si>
    <t>抗逆、优质、适机采、丰产棉花新品种选育</t>
  </si>
  <si>
    <t>以培育抗枯黄萎病、优质、耐盐碱、适机采、高产等优良性状的棉花新品种为主要目标，本年通过征集、鉴定、创新、筛选棉花种质资源， 配置优势杂交组合，选育优良品系参加区域试验，审定（预）品种2个，申请（获得）品种权、专利 4项，发表论文2篇，超额完成指标任务。</t>
  </si>
  <si>
    <t>审定品种1个，申请品种权1项，发表论文1篇</t>
  </si>
  <si>
    <t>审定（预）品种2个，申请品种权1项，获得实用新型专利3项发表论文2篇</t>
  </si>
  <si>
    <t>审定品种</t>
  </si>
  <si>
    <t>申请品种权</t>
  </si>
  <si>
    <t>适机采复种棉花种质资源创新与育种技术研究</t>
  </si>
  <si>
    <t xml:space="preserve">项目主要用途：本项目将分子标记、转基因、远缘杂交、逆境胁迫和电离辐射诱变等技术与常规育种方法相结合，创新适机采复种棉花种质资源。
</t>
  </si>
  <si>
    <t>发掘适机采复种棉花重要性状分子标记1-2个，克隆适机采复种棉花重要性状基因1-2个；收集引进棉花种质资源4份，创制各类适机采复种棉花种质资源材料4份，选育优质、抗逆、早熟适机采复种棉花新品系1个；申报专利1项，发表论文1-2篇；培养骨干科技人员1-2名。</t>
  </si>
  <si>
    <t>发掘稳定的棉花产量相关性状分子标记3个，克隆适机采复种棉花优质相关基因2个；收集引进棉花种质资源46份，创制各类适机采复种棉花种质资源10份，选育3个适机采复种棉花新品系；获得实用新型专利2项，申请发明专利1项；发表论文5篇，其中SCI论文1篇；培养骨干科技人员2名</t>
  </si>
  <si>
    <t>发掘适机采复种棉花重要性状分子标记</t>
  </si>
  <si>
    <t>克隆适机采复种棉花重要性状基因</t>
  </si>
  <si>
    <t>收集引进棉花种质资源</t>
  </si>
  <si>
    <t>4份</t>
  </si>
  <si>
    <t>46份</t>
  </si>
  <si>
    <t>创制各类适机采复种棉花种质资源材料</t>
  </si>
  <si>
    <t>10份</t>
  </si>
  <si>
    <t>选育优质、抗逆、早熟适机采复种棉花新品系</t>
  </si>
  <si>
    <t>培养骨干科技人员</t>
  </si>
  <si>
    <t>1-2名</t>
  </si>
  <si>
    <t>2名</t>
  </si>
  <si>
    <t>省级引智项目经费</t>
  </si>
  <si>
    <t xml:space="preserve">引进美国安美来特公司饲用矮秆褐脉甜高粱，开展多点适应性鉴定试验，提出引进品种的适宜栽培技术模式，完成引进品种的饲喂营养品质分析，完成引进品种的水分利用率分析。
</t>
  </si>
  <si>
    <t>自美国引进饲用矮秆褐脉甜高粱品种，开展引进品种的多点适应性试验，探索适宜本地的栽培技术模式，明确试验条件下引进品种的水分利用效率及饲草品质。</t>
  </si>
  <si>
    <t>以2个引自美国安美来特公司的饲用矮秆褐脉甜高粱为试验材料，开展了在黄骅、景县、威县、永年、石家庄的多点适应性试验，提出了春播和夏播两种栽培模式，就不同模式下的饲草品质进行了测定，对甜高粱开展水分利用试验。</t>
  </si>
  <si>
    <t>引进饲用甜高粱品种</t>
  </si>
  <si>
    <t>引进饲用甜高粱品种2个</t>
  </si>
  <si>
    <t>引进品种适应性试验</t>
  </si>
  <si>
    <t>4点</t>
  </si>
  <si>
    <t>5点适应性试验</t>
  </si>
  <si>
    <t>提出配套栽培技术</t>
  </si>
  <si>
    <t>形成春播和夏播配套栽培技术2个</t>
  </si>
  <si>
    <t>开展饲草品质试验</t>
  </si>
  <si>
    <t>测定不同处理栽培模式甜高粱饲草品质</t>
  </si>
  <si>
    <t>开展引进品种水分利用试验</t>
  </si>
  <si>
    <t>开展了甜高粱水分利用试验</t>
  </si>
  <si>
    <t>培养创新人才队伍</t>
  </si>
  <si>
    <t>技术骨干1人</t>
  </si>
  <si>
    <t>技术骨干2人</t>
  </si>
  <si>
    <t>提升项目承担能力</t>
  </si>
  <si>
    <t>丰富省内饲草种质资源</t>
  </si>
  <si>
    <t>谷子Sit-miR395启动子的结构与功能研究</t>
  </si>
  <si>
    <t>主要内容：研究不同厚度地膜及可降解地膜、液体地膜等新型地膜对棉花生长、棉花产量影响。研究不同类型地膜残留率，筛选适宜河北不同生态区无膜种植的棉花品种。</t>
  </si>
  <si>
    <t>2018年采用qPCR对Sit-miR395启动子表达特性进行分析，同时构建谷子干旱处理的cDNA文库。</t>
  </si>
  <si>
    <t>获得转基因植株用于后续GUS染色和活性鉴定，确定Sit-miR394启动子表达特性。结果初步表明Sit-miR394受旱胁迫诱导表达，且负调控SiFBP6基因。构建完成谷子cDNA初级文库。</t>
  </si>
  <si>
    <t>明确Sit-miR394启动子表达特性</t>
  </si>
  <si>
    <t>构建完成干旱处理的cDNA文库</t>
  </si>
  <si>
    <t>1、筛选和培育适合机械化生产的抗病高产优质向日葵、耐旱抗枯萎病胡麻、抗病高产芝麻、耐寒观赏型油菜品种。
2、研究提高特色油料高效水肥管理、病虫害绿色防控、全程机械化配套生产技术。
3、将优选品种与配套集成技术在优势区进行生产示范与推广。
4、拓展特色油料的多种用途，形成特色新产业。</t>
  </si>
  <si>
    <t>鉴定新材料5份，筛选和培育品种1-2个。提出油用向日葵、胡麻、芝麻或油菜相关生产技术集成模式1套。开展技术培训1-2次。完成生产调研报告1份。发表论文1-2篇。撰写工作日志30篇。下基层30天以上。</t>
  </si>
  <si>
    <t>鉴定新材料39份，筛选和培育品种8个：登记油葵新品种2个，筛选春油菜品系2个，选育芝麻新品系4个。引进观赏油菜2个，观赏向日葵12个，菜用油菜4个。制定了张家口市地方标准1项，申报河北省地方标准2项，授权国家实用新型专利1项，申报国家实用新型专利2项。开展技术培训7次，举办现场观摩会3次。完成生产调研报告5份。发表论文4篇、撰写发表信息简报5篇。撰写工作日志33篇。下基层65天。</t>
  </si>
  <si>
    <t>鉴定新材料</t>
  </si>
  <si>
    <t>5份</t>
  </si>
  <si>
    <t>39份</t>
  </si>
  <si>
    <t>筛选和培育油用向日葵、胡麻、芝麻或油菜品种</t>
  </si>
  <si>
    <t>登记油葵新品种2个，筛选春油菜品系2个，选育芝麻新品系4个</t>
  </si>
  <si>
    <t>提出油用向日葵、胡麻、芝麻或油菜相关生产技术集成模式</t>
  </si>
  <si>
    <t>制定了张家口市地方标准1项，申报河北省地方标准2项，授权国家实用新型专利1项，申报国家实用新型专利2项</t>
  </si>
  <si>
    <t>完成生产调研报告</t>
  </si>
  <si>
    <t>2019年现代农业产业技术体系河北省创新团队建设项目-棉花</t>
  </si>
  <si>
    <t xml:space="preserve">首席负责组织协调各岗站任务分工与设置，中期检查，年终考核等任务。棉田高效复种岗位研究棉花与其它作物条带复合技术模式，通过提高棉田复种指数和应用棉田多组合的方式，重点解决增加棉田经济效益和改善棉田生态环境两个关键技术问题。资源岗位围绕优质、抗病、抗除草剂、抗逆、高油或低酚等生产急需品种及副产品产业化要求，利用基因工程等现代技术和传统的常规杂交技术相结合，征集、鉴定、创新、评价棉花种质资源，探索新的遗传转化技术，建立河北省棉花核心种质库，提供优异的育种资源；通过低酚棉新品种培育，开展棉籽、棉秸秆等副产品产业化研究利用。 </t>
  </si>
  <si>
    <t>首席召开启动会，中期调度会，年终考核会，中期到各岗站检查指导2-4次。高效复种岗位对不同棉花条带复合种植模式的产量效益，病、虫害阻隔防控效果，土壤改良等进行综合评价，确定最优组合模式。集成棉花和其它条带复种的轻简、高产、高效栽培技术，并进行示范推广。资源岗位构建棉花核心种质库，棉副产品开发与利用，采用多亲本杂交转育，培育多用途低酚棉新品种，组织规模化生产，为棉副产品利用创造条件。开展棉籽饲喂奶牛定量试验，挖掘棉籽高蛋白饲料的利用价值；完善牧草式低酚棉种植试验，为棉副产品综合利用的进一步开展奠定基础。</t>
  </si>
  <si>
    <t>首席按照计划召开了三次会议，中期检查指导5次。高效复种岗位系统开展了棉花花生间作模式的研究，并对棉花-油菜//玉米-小麦条带轮作模式进行了探索,对油菜棉花两熟栽培技术进行了示范推广。筛选出适宜棉花-花生间作的中早熟棉花品种2个，初步总结油棉两熟高效技术方案1套，审定棉花新品种2个，发表论文2篇；资源岗位搜集棉花种质资源248份，配置杂交组合创制不同类型新资源，丰富了种质资源数据库；10个品系参加省级棉花区域试验，审定品种 2个，获得河北省社会科学优秀成果二等奖1项；棉花品种“冀863”被列入“河北省2019年主导品种和主推技术”</t>
  </si>
  <si>
    <t>技术模式方案筛选</t>
  </si>
  <si>
    <t xml:space="preserve">  2-4篇</t>
  </si>
  <si>
    <t>9篇</t>
  </si>
  <si>
    <t>征集资源</t>
  </si>
  <si>
    <t>100个</t>
  </si>
  <si>
    <t>248个</t>
  </si>
  <si>
    <t>配置组合</t>
  </si>
  <si>
    <t>216个</t>
  </si>
  <si>
    <t>创制材料</t>
  </si>
  <si>
    <t>克隆基因</t>
  </si>
  <si>
    <t>示范低酚棉</t>
  </si>
  <si>
    <t>100亩</t>
  </si>
  <si>
    <t>1200亩</t>
  </si>
  <si>
    <t>专利申报</t>
  </si>
  <si>
    <t>土地当量</t>
  </si>
  <si>
    <t>—</t>
  </si>
  <si>
    <t>提高10%</t>
  </si>
  <si>
    <t>低酚棉增产</t>
  </si>
  <si>
    <t>增产12.3%</t>
  </si>
  <si>
    <t xml:space="preserve">我所以专家服务团为核心的科技人员积极响应国家号召，努力做好三区科技人员专项工作。按照专项计划实施要求，对实施区棉花、饲草、果树等作物进行技术培训，同时提供示范田所需的种子、农药和化肥等农资，建立高标准示范田，并通过观摩会和媒体报道辐射推广，效果很好。
</t>
  </si>
  <si>
    <t>按照专项计划实施要求，对实施区棉花、饲草、果树等作物进行技术培训，同时提供示范田所需的种子、农药和化肥等农资，建立高标准示范田</t>
  </si>
  <si>
    <t>建立示范田5650亩，示范棉花新品种和棉花新技术10项。免费为示范田提供良种、化肥和农药，召开现场会、观摩会等46场次。三区科技人员服务乡镇25个，服务村庄32个，服务带动农户1276户，服务企业、合作社、农民协会等机构13个。在服务地点建立示范基地15个，培养基层技术骨干180人，培训农民3000余人次，帮助受援对象增收1055300元</t>
  </si>
  <si>
    <t>新品种、新技术示范推广面积</t>
  </si>
  <si>
    <t>5650亩</t>
  </si>
  <si>
    <t>新品种、新技术示范推广数量</t>
  </si>
  <si>
    <t>培训技术能手</t>
  </si>
  <si>
    <t>180人</t>
  </si>
  <si>
    <t>专利申请后补助</t>
  </si>
  <si>
    <t>绿色农药创制与昆虫天敌产业化关键技术</t>
  </si>
  <si>
    <t>河北省农林科学院昌黎果树研究所</t>
  </si>
  <si>
    <t xml:space="preserve">以京、津、冀为重点面向全国开展蒲螨资源调查，筛选出可针对不同靶标害虫的优秀蒲螨种类；完善中华甲虫蒲螨的饲养技术并扩大防治靶标害虫种类；建立蒲螨应用试验释放基地。
发掘和评价对设施果树和蔬菜重大害虫粉虱、蓟马和叶螨高效的本土捕食螨资源及其替代猎物，为设施果蔬害虫的全程绿色防控提供技术支撑，创制适应生产需要的天敌产品。
针对设施蔬菜蚜虫、露地果树小蛾类害虫和设施果菜缺乏授粉媒介昆虫等问题，开展蚜虫优势捕食性天敌食蚜瘿蚊、小蛾类害虫寄生性天敌赤眼蜂优势种类、设施优势授粉昆虫熊蜂的产业化关键技术研究。
针对授粉昆虫熊蜂人工繁育过程中种性退化的问题，从近亲繁殖、优选指标、环境条件等方面开展研究，形成种性保持技术，并进行中试生产。
</t>
  </si>
  <si>
    <t>繁育新蜂王数量2000只，研究结果发表论文6篇，在秦皇岛、北京等地区建立示范基地1400亩，搜集并初步评价潜在的捕食螨替代猎物10种，采集并初步评价捕食螨种类10种</t>
  </si>
  <si>
    <t>形成了熊蜂人工繁育的种性保持技术1项；繁育新蜂王2000头，繁育商品群800群；撰写和发表论文6篇，其中SCI刊源论文2篇；建立生物防治试验示范区2450亩；搜集并初步评价潜在的捕食螨替代猎物13种，饲养保存3种；采集捕食螨11种，发现对叶螨有一定捕食能力的种类1个。</t>
  </si>
  <si>
    <t>培育新品种，繁育新蜂王数量</t>
  </si>
  <si>
    <t>2000个</t>
  </si>
  <si>
    <t>撰写和发表论文篇数</t>
  </si>
  <si>
    <t>6篇</t>
  </si>
  <si>
    <t>建立示范基地亩数</t>
  </si>
  <si>
    <t>1400亩</t>
  </si>
  <si>
    <t>2450亩</t>
  </si>
  <si>
    <t>搜集捕食螨替代猎物种数</t>
  </si>
  <si>
    <t>采集捕食螨种类数量</t>
  </si>
  <si>
    <t>11个</t>
  </si>
  <si>
    <t xml:space="preserve">多熟期优质果树品种培育和不同模式配套技术研究与示范
</t>
  </si>
  <si>
    <t xml:space="preserve">河北省农林科学院昌黎果树研究所；协作单位：河北省农林科学院石家庄果树研究所
河北省农林科学院遗传生理研究所
张家口市农业科学院
</t>
  </si>
  <si>
    <t xml:space="preserve">
通过该项研究，以质量农业、科技农业、品牌农业和绿色农业为目标，针对我省果树产业存在的突出问题，研究果树产业共性关键技术难题，对我省特色优势果树种质资源进行鉴定评价，.培育产业急需的优质、抗病、多熟期葡萄、桃等果树新品种；集成创新果树优质省工高效栽培技术，建立设施果树优质高效栽培技术体系；在我省果树主产区，建立新品种新技术等自有科技成果示范应用基地，建立“政府+科研院校 +科研专家+新型农业经营主体+媒体”的“五位一体”成果转化和示范模式，实施果树产业供给侧结构改革，发展三品农业（品质、品质、品牌）；全面提升我省特色优势葡萄产业在国内外市场的竞争力，引领河北果树产业健康发展。为发展果品强省战略创建一套可复制、可推广、可借鉴的高端果业发展模式，对促进我省农业增效、农民增收、食品安全、生态友好具有战略性重大意义。
</t>
  </si>
  <si>
    <t>评价板栗、苹果等果树种质资源200份；筛选多熟期优质果树新优系8个；优化省工高效配套栽培技术4套；示范推广新品种10个；推广新品种、新技术示范区亩6000亩；培训果农2000人次；创制果树新种质100份；省级以上期刊发表论文10篇。</t>
  </si>
  <si>
    <t>评价板栗、苹果等果树种质资源212份；筛选多熟期优质果树新优系68个；优化省工高效配套栽培技术6套；示范推广新品种15个；推广新品种、新技术示范区亩64700亩；培训果农12000人次；创制果树新种质6646份；省级以上期刊发表论文21篇</t>
  </si>
  <si>
    <t>评价板栗、苹果等果树种质资源份数</t>
  </si>
  <si>
    <t>200个</t>
  </si>
  <si>
    <t>212个</t>
  </si>
  <si>
    <t>筛选多熟期优质果树新优系数量</t>
  </si>
  <si>
    <t>68个</t>
  </si>
  <si>
    <t>优化省工高效配套栽培技术数量</t>
  </si>
  <si>
    <t>示范推广新品种数量</t>
  </si>
  <si>
    <t>15个</t>
  </si>
  <si>
    <t>推广新品种、新技术示范区亩数</t>
  </si>
  <si>
    <t>6000亩</t>
  </si>
  <si>
    <t>6470亩</t>
  </si>
  <si>
    <t>培训果农人次</t>
  </si>
  <si>
    <t>2000人次</t>
  </si>
  <si>
    <t>12000人次</t>
  </si>
  <si>
    <t>创制果树新种质</t>
  </si>
  <si>
    <t>6646个</t>
  </si>
  <si>
    <t>省级以上期刊</t>
  </si>
  <si>
    <t>10篇</t>
  </si>
  <si>
    <t>21篇</t>
  </si>
  <si>
    <t>农业部华北地区果树科学观测试验站建设项目配套资金（国家项目配套）</t>
  </si>
  <si>
    <t>将显著提高园艺作物生物学与种质创制学科群在华北地区果树资源收集、保存和鉴定等领域开展科学观测和数据积累的能力，保存果树资源1500份以上，获得具有特异优良性状种质资源50份以上，建立设施果树环境因子调控技术体系1套，集成和示范设施和露地果树新品种和优良高效栽培技术3套。仪器设备按照项目建设单位的共享方案，向学科群及社会开放，进一步提高科技资源利用效率。</t>
  </si>
  <si>
    <t>购置农机具4台,提高科研平台配置水平</t>
  </si>
  <si>
    <t>购置农机具5台，提高了创新基地的工作效率</t>
  </si>
  <si>
    <t>购置农机台数</t>
  </si>
  <si>
    <t>农业科研课题经费-昌果所</t>
  </si>
  <si>
    <t xml:space="preserve">开展主要果树种质资源、遗传育种、生物技术、栽培生理、病虫害防治、保鲜加工等方面的科学研究和技术创新、面向社会提供公共服务，发展我省果树生产事业，不断提高果品产量和质量水平，增加农民收入。试验研究地点设在河北省的秦皇岛、唐山、石家庄、邢台等地实施。
</t>
  </si>
  <si>
    <t>通过新技术、新产品的示范和推广，提高农业生产的效率和效益。通过科技下乡活动，提高农业种植科技水平。发表学术论文，提升科研水平和我所知名度。</t>
  </si>
  <si>
    <t>在承德、秦皇岛、唐山、石家庄、沧州等果树产区发展我所自育的葡萄、桃、苹果、板栗、甜樱桃等新品种10个；发表论文30篇，其中SCI一篇；大力开展科技服务，技术培训，培训农民9100余人次，大力提升了我所的科研水平和知名度。</t>
  </si>
  <si>
    <t>新品种、新技术推广</t>
  </si>
  <si>
    <t>40篇</t>
  </si>
  <si>
    <t>30篇</t>
  </si>
  <si>
    <t>3000亩</t>
  </si>
  <si>
    <t>5000亩</t>
  </si>
  <si>
    <t>鉴定科技成果</t>
  </si>
  <si>
    <t>培训农民</t>
  </si>
  <si>
    <t>8000人次</t>
  </si>
  <si>
    <t>9100人次</t>
  </si>
  <si>
    <t>“三区”科技人员选派（承德市围场县）</t>
  </si>
  <si>
    <t xml:space="preserve">通过派出科技人员到我省贫困地区开展科技服务和创新创业，把科技、知识、资本、管理等生产要素向贫困地区聚集，为贫困地区经济社会发展提供有效的科技支持和智力服务，促进农民增收致富和当地特色产业发展。      
</t>
  </si>
  <si>
    <t xml:space="preserve">选派到贫困地区开展科技服务和创新创业8人
</t>
  </si>
  <si>
    <t>选派8名科技人员，赴围场县开展科技服务工作，并携带相关的生产资料赠予当地有意愿发展果树产业的村民；与省扶贫驻村干部和村主要领导干部座谈下一步科技扶贫计划。</t>
  </si>
  <si>
    <t>选派到贫困地区开展科技服务和创新创业人数</t>
  </si>
  <si>
    <t>8人</t>
  </si>
  <si>
    <t>苹果、梨等果树种质资源与育种技术创新</t>
  </si>
  <si>
    <t>以有性杂交为主，诱变创新和分子育种为辅，构建分离群体，筛选优质、抗病、不同成熟期、矮化抗旱等新种质；构建核桃种质资源的经济技术评价体系。创制出突破性苹果及苹果矮化砧木、梨、板栗、核桃的新种质，同时开展缩短果树育种周期研究和分子标记辅助育种技术研究，为提高果树育种效率和定向育种提供科技支撑。</t>
  </si>
  <si>
    <t>构建分离群体7-9个，培育杂种实生苗9000株；获得复选优系5份，初选优系20份，特异新种质5份；审定新品种1个，申报品种权4个；获得控制梨香气的基因1个，与梨黑星病抗性相关的SNP标记1个，获得苹果短枝相关分子标记1个；发表论文6-8篇。</t>
  </si>
  <si>
    <t>构建分离群体9个，培育杂种实生苗9790株；获得复选优系10份，初选优系33份，特异新种质15份；审定新品种1个，申报品种权6个；获得控制梨香气的基因2个，与梨黑星病抗性相关的SNP标记1个，获得苹果短枝相关分子标记1个；发表论文10篇，专著1部。</t>
  </si>
  <si>
    <t>构建分离群体个数</t>
  </si>
  <si>
    <t>4-9个</t>
  </si>
  <si>
    <t>9个</t>
  </si>
  <si>
    <t>培育杂种实生苗株数</t>
  </si>
  <si>
    <t>9000株</t>
  </si>
  <si>
    <t>9790株</t>
  </si>
  <si>
    <t>选育优系与特异新种质份数</t>
  </si>
  <si>
    <t>30份</t>
  </si>
  <si>
    <t>58份</t>
  </si>
  <si>
    <t>审定品种个数</t>
  </si>
  <si>
    <t>申报品种权个数</t>
  </si>
  <si>
    <t>获得特异基因与标记个数</t>
  </si>
  <si>
    <t>发表论文篇数</t>
  </si>
  <si>
    <t>6-8篇</t>
  </si>
  <si>
    <t>河北省农林科学院昌黎果树研究所2018年分流人员补助项目</t>
  </si>
  <si>
    <t>调整、发放在职分流人员的档案工资，缴纳“五险二金”，补发、补缴在职分流人员2016.07-2017.12工资及五险两金；发放分流退休人员2018年待遇差，达到稳定分流人员情绪，促进科研院所和谐、稳定、发展。</t>
  </si>
  <si>
    <t>补助分流人员712.11万元</t>
  </si>
  <si>
    <t>河北省农林科学院昌黎果树研究所中心实验室改造工程</t>
  </si>
  <si>
    <t>提升我所果树科技实验平台条件，提高科技创新能力、科研水平和项目承载力，促进人才培养和成果培育。</t>
  </si>
  <si>
    <t>实验楼升级改造1600平方米,提升平台条件</t>
  </si>
  <si>
    <t>实验楼升级改造1600平方米,提高了实验平台条件</t>
  </si>
  <si>
    <t>实验楼升级改造平方米</t>
  </si>
  <si>
    <t>1600平方米</t>
  </si>
  <si>
    <t>国家环渤海地区园艺作物种质资源圃建设项目中央基建投资</t>
  </si>
  <si>
    <t xml:space="preserve">
架材193.06 亩（其中简易架材134.80 亩，带避雨棚架材58.26 亩），排水沟3257 米，定植沟开挖与回填490.81 亩，防草地膜490.81 亩，防鸟网（含架材）265.42 亩。
</t>
  </si>
  <si>
    <t>1-3月份，完成项目政府采购及招标手续；
4-10月份，项目建设及设备购置；
11-12月份，完成项目验收及竣工结算。</t>
  </si>
  <si>
    <t>工程验收合格率（%）</t>
  </si>
  <si>
    <t>购置质量合格率（%）</t>
  </si>
  <si>
    <t>梨PbSLP基因在抗黑星病过程中的作用研究</t>
  </si>
  <si>
    <t>梨是中国北方第二大水果，黑星病作为梨主要病害，每年造成约30%的经济损失，因此，培育抗黑星病的梨品种并明确其机制意义重大。项目组前期发现梨黑星病高抗单株‘03-04-034’叶片中与SLPs基因高度同源的PbSLP基因在接菌前后的表达存在显著差异，已知SLPs在番茄、马铃薯等植物中参与抗病，但在梨黑星病抗性中的作用未见报道。本项目拟通过分析其在高抗、中抗、高感品种不同接菌时期的表达与在03-04-034上的表达的差异；通过在组培苗叶片中瞬时过表达PbSLP基因来探索其在梨抗黑星病中的作用；体外纯化PbSLP后，通过对峙试验确定是否存在抑菌作用，以此来明确PbSLP在抗病途径中的功能。本项目可在丰富梨抗黑星病种质资源的前提下探究抗病机制，为实际生产防病提供依据。</t>
  </si>
  <si>
    <t>确定PbSLP在高抗品种和单系中表达模式是否类似，其中评价6个品种为优，5个品种为良，4个品种为中，3个品种为差。</t>
  </si>
  <si>
    <t>完成--共计观测3个高抗品种：4-34、8-80、晚玉，2个中抗品种：雪花、10-5-163，2个高感品种：京白梨和鸭梨，共计7个品种的PbSLP表达异同，发现PbSLP在高抗品种中均具有先显著升高再显著降低的过程，在中抗品种中也表现为先升高再降低，但升高幅度显著低于高抗品种，在高感品种中无显著变化。</t>
  </si>
  <si>
    <t>评价品种中PbSLP表达量</t>
  </si>
  <si>
    <t>6</t>
  </si>
  <si>
    <t>苹果短枝型性状的BSA-seq分析与候选基因预测</t>
  </si>
  <si>
    <t>针对我国苹果产业现代化发展需求，通过对苹果短枝型性状的深入解析，找到短枝型的候选基因，为培育短枝型苹果新品种及相关基因的发掘利用，确保苹果产业的持续发展。</t>
  </si>
  <si>
    <t>筛选与短枝型性状紧密连锁的基因标记1-2个；预测苹果短枝型性状候选基因1-2个；发表SCI收录论文1-2篇。</t>
  </si>
  <si>
    <t>测序并过滤后得到的Clean Bases为72.93Gbp。共得到7个与性状相关的侯选区域，总长度为15.36 Mb，区域内共注释到基因763个，其中非同义突变基因234个，移码突变基因36个。</t>
  </si>
  <si>
    <t>筛选基因标记</t>
  </si>
  <si>
    <t>0个</t>
  </si>
  <si>
    <t>差</t>
  </si>
  <si>
    <t>尚在验证分析中</t>
  </si>
  <si>
    <t>预测候选基因</t>
  </si>
  <si>
    <t>234个</t>
  </si>
  <si>
    <t>0篇</t>
  </si>
  <si>
    <t>正在撰写当中</t>
  </si>
  <si>
    <t>“三区”科技人员选派（承德市平泉县、兴隆县）</t>
  </si>
  <si>
    <t>按照河北省《边远贫困地区、边疆民族地区和革命老区人才支持计划科技人员专项计划实施方案》，针对地方果业发展需求，通过技术示范与示范园建设，结合技术培训、技术观摩、现场指导、技术咨询与服务等多种形式，有效带动地方果业发展，培养本土科技人才。</t>
  </si>
  <si>
    <t xml:space="preserve">开展果树优质丰产技术培训会2次，培训果农技术骨干200人次
</t>
  </si>
  <si>
    <t>引进梨抗寒新品种10个；建设密植轻简化技术示范园700亩、板栗轮替更新技术示范园100亩；对当地苹果、桃、板栗等产业的发展提供积极建议与指导，开展技术观摩与培训10场次发放技术资料160份，培训技术人员300人次，技术辐射7000余亩，正在逐步形成技术示范样板园，辐射全县山区。</t>
  </si>
  <si>
    <t>技术培训人次</t>
  </si>
  <si>
    <t>300人次</t>
  </si>
  <si>
    <t>园艺绿色高效生产装备研发</t>
  </si>
  <si>
    <t>河北省农林科学院石家庄果树研究所，河北省农业机械化研究所有限公司</t>
  </si>
  <si>
    <t>明确果蔬机械设计与运行的技术参数，研发割草、施肥、喷药、灌水、修剪、套袋、采摘等的果蔬机械化管理设备，集成与之配套农艺生产技术模式，并示范推广。
园艺绿色高效生产装备及农艺技术的应用可以减轻果农的劳动强度，提高管理工作效率、劳动生产效率。节约用水，减少化学肥料和农药的施用，提高水、肥、药利用效率，减少环境污染。提高果蔬品质，促进农业增收。满足果蔬产业规模化、机械化、专业化、标准化和信息化发展的需要，促进果蔬产业的健康可持续发展。</t>
  </si>
  <si>
    <t xml:space="preserve">技术培训300人次；研发果园土壤及树体管理作业机械；及上述机械配套的履带自走式智能果园专用动力系统1套；研制适宜我省葡萄生产需求的作业机械样机1-2台套；研制适宜温室蔬菜的机械装备样机1-2台套；研制精准化自动化水肥同位同步施用设备2套；申请专利3-4项，制定地方标准1项，发表学术论文2篇；试验园年减少用工15个/亩，节支增收800元/亩，每亩年灌水量在150m3基础上节水40 m3。
</t>
  </si>
  <si>
    <t xml:space="preserve">技术培训320人次。）研发苹果、梨园土壤及树体管理作业机械，4台（套）。研制葡萄修剪机和有机肥施用机共计2台套。研发了温室吊挂物料运输设备、温室高效精准施肥机2台（套）。研制精准化自动化水肥同位同步施用设备2台（套）；）申请专利4项，授权专利3项；制定地方标准2项，发表学术论文2篇；试验园年减少用工15个/亩。节约用水，减少化学肥料和农药的施用，提高水、肥、药利用效率，减少环境污染，每亩年灌水量在150m3基础上节水40 m3。提高果品品质，促进农业增收，亩节支增收850元。
</t>
  </si>
  <si>
    <t>研发苹果、梨园土壤及树体管理作业机械台套数</t>
  </si>
  <si>
    <t>研制果园自动对靶喷雾机样机台套数</t>
  </si>
  <si>
    <t>研制葡萄生产作业机械样机台套数</t>
  </si>
  <si>
    <t>研制适宜温室蔬菜的机械装备样机台套数</t>
  </si>
  <si>
    <t>研发自动化施肥灌溉设备台套数</t>
  </si>
  <si>
    <t>项目3</t>
  </si>
  <si>
    <t>（文字说明：简要说明项目主要用途，项目实施要求，项目实施绩效情况。）</t>
  </si>
  <si>
    <t>申请专利数</t>
  </si>
  <si>
    <t>制定地方标准项数</t>
  </si>
  <si>
    <t>发表学术论文篇数</t>
  </si>
  <si>
    <t>试验园亩减少用工个数</t>
  </si>
  <si>
    <t>试验园亩节支增收（元）</t>
  </si>
  <si>
    <t>试验园亩节水立方数</t>
  </si>
  <si>
    <t>果树种质创新及精简化栽培技术研究与示范</t>
  </si>
  <si>
    <t>河北省农林科学院石家庄果树研究所</t>
  </si>
  <si>
    <t>苹果、梨、葡萄、草莓、桃、杏、枣几个主要果树种质资源进行收集、保存、分析与评价，筛选符合育种目标的种质构建核心种质，进行杂交育种。进行优质、抗逆、抗病，适合观光采摘、设施栽培等不同生产形式的果树新品种培育。研究河北省主要果树关键栽培技术，建立河北省果树栽培技术规范；形成河北省果树简化栽培技术体系。建立苹果、梨、葡萄、草莓、桃、杏、枣等高标准示范基地。对果农及技术骨干进行技术培训，提升从业人员的素质，引领区域果树产业的发展。</t>
  </si>
  <si>
    <t>获得杂交种子5000多粒；收集优异种质资源10个。选优系6个，现场鉴定新种质1个；建安全高效栽培技术4套，制定省级技术规程2套；发表文8篇；申请发明专利或实用新型专利2项； 初步建设200亩以上规模的技术示范基地2-3个；培训果农800人次。</t>
  </si>
  <si>
    <t>对苹果、梨、葡萄、草莓、桃、杏、枣进行有性杂交，获得了杂交种子26000多粒，筛选出优系23个；收集优异种质资源44个；现场鉴定新种质2个；构建安全高效栽培技术5套，制定技术规范2套；发表论文13篇；申请专利3项；建设200亩以上规模的技术示范基地5个；培训果农4500人次。</t>
  </si>
  <si>
    <t>获得杂交种（粒）</t>
  </si>
  <si>
    <t>收集优异种质（个）</t>
  </si>
  <si>
    <t>筛选优系（个）</t>
  </si>
  <si>
    <t>现场鉴定新种质（个）</t>
  </si>
  <si>
    <t>标准、专利和技术（个）</t>
  </si>
  <si>
    <t>发表论文（篇）</t>
  </si>
  <si>
    <t>示范基地建设（个）</t>
  </si>
  <si>
    <t>培训果农(人次)</t>
  </si>
  <si>
    <t>河北省农林科学院石家庄果树研究所科研基础条件提升工程</t>
  </si>
  <si>
    <t xml:space="preserve">该项目的实施期限为2018年，质量目标提升国家梨改良中心实验楼配套和功能、提升科研基础条件，保证研究所各项科研工作正常开展。
实验室功能扩展。购置实验仪器设备43台套、建设人工气候室10平方米。实验楼的废水废气设施改造。1套。安装废水处理设备及废气处理设备。等等。
</t>
  </si>
  <si>
    <t xml:space="preserve">购置相关实验仪器设备。实验楼的废水废气设施改造。达到实验环保要求。桃实验站建设。葡萄实验站避雨棚。建设葡萄大型避雨棚。保证国家产业体系石家庄葡萄综合试验站正常工作。）路南园区建设。更换灌溉管道、田间道路硬化、维修工具房等。满足路南果树实验区基础条件。档案室建设。
</t>
  </si>
  <si>
    <t xml:space="preserve">实验室设备43台套 ，人工气候室10平方米 ；2240平方米 桃试验站-道路硬化 ；60平方米 桃试验站-操作间、工具房 ；150米 桃试验站-围栏 ；10亩 桃试验站-树形架材 ；667平方米 桃试验站-避雨棚 ；200平方米 桃试验站 -温室大棚 ；10套 桃试验站 -可拆卸自交网室 ；1项 桃试验站 -土地平整、防鸟设施、园艺地布；7870平方米 路南田间工程-道路硬化 ；100平方米 路南田间工程-工具房 ；1300米 路南田间工程-灌溉系统 ；2640立方米 田间工程-垃圾清运；1项 梨中心项目田间设备维修 ；1套 梨中心实验楼环保设施；12亩 葡萄实验站避雨棚 
</t>
  </si>
  <si>
    <t>购置设备</t>
  </si>
  <si>
    <t>购置设备43台套</t>
  </si>
  <si>
    <t>43台套</t>
  </si>
  <si>
    <t>实验楼、试验站建设</t>
  </si>
  <si>
    <t>完成实验楼试验站条件建设</t>
  </si>
  <si>
    <t>农业科研课题经费-石果所</t>
  </si>
  <si>
    <t xml:space="preserve">本项目开展果树新品种选育和果树新品种新技术示范工作，预期目标：审定或鉴定果树新品种2-3个。选育苗头优系10-15个。建设果树示范基地面积：2000亩。在省级以上期刊发表论文10篇。出版著作2部。
</t>
  </si>
  <si>
    <t>审定或鉴定果树新品种2-3个。选育苗头优系10-15个。建设果树示范基地面积：2000亩。在省级以上期刊发表论文10篇。出版著作2部</t>
  </si>
  <si>
    <t>审定果树新品种1个。选育苗头优系30个。建设果树示范基地面积：3000亩。在省级以上期刊发表论文12篇。出版著作2部。</t>
  </si>
  <si>
    <t>审定果树新品种个</t>
  </si>
  <si>
    <t>2～3</t>
  </si>
  <si>
    <t>待审定品种资料不全，待补充材料后再审定。</t>
  </si>
  <si>
    <t>选育苗头优系个</t>
  </si>
  <si>
    <t>10～15</t>
  </si>
  <si>
    <t>建果树示范基地亩</t>
  </si>
  <si>
    <t>出版著作部</t>
  </si>
  <si>
    <t>“三区”科技人员选派2.0</t>
  </si>
  <si>
    <t>选派科技人员到我省贫困地区开展科技服务和创新创业</t>
  </si>
  <si>
    <t>选派科技人员</t>
  </si>
  <si>
    <t>4人</t>
  </si>
  <si>
    <t>2017年河北省山区创业奖奖金(杜纪壮)</t>
  </si>
  <si>
    <t>用于对杜纪壮研究员个人的奖励</t>
  </si>
  <si>
    <t>经费执行率100%</t>
  </si>
  <si>
    <t>奖励到位</t>
  </si>
  <si>
    <t>核果、浆果类果树种质资源和育种技术创新</t>
  </si>
  <si>
    <t xml:space="preserve">主要开展核果、浆果类果树种质资源创新和技术创新。包括种质资源引进、杂交及种质创新、育种技术创新等。
</t>
  </si>
  <si>
    <t>种质资源引进。搜集优良种质资源16份。
杂交组合及后代。选配杂交组合15-17个；播种杂交种子5000粒以上；种质创新17个。申请技术标准1项；申报专利2项；发表论文6-8篇。培养研究生2名。</t>
  </si>
  <si>
    <t>种质资源引进。共引进种质资源16份。杂交组合及后代。共选配杂交组合30个，获杂交种或后代49005份。种质创新。继续开展育种技术研究，选出新种质26份。论文及知识产权。发表论文12篇，出版著作2部;申请专利5项，获专利7项，审定新品种2个，申请新品种权3个。申请标准1项，培养硕士研究生2名。</t>
  </si>
  <si>
    <t>种质资源引进</t>
  </si>
  <si>
    <t>15～17</t>
  </si>
  <si>
    <t>杂交后代</t>
  </si>
  <si>
    <t>种质创新</t>
  </si>
  <si>
    <t>论文篇数</t>
  </si>
  <si>
    <t>6～8</t>
  </si>
  <si>
    <t>专利申请项数</t>
  </si>
  <si>
    <t>标准申请项数</t>
  </si>
  <si>
    <t>人才培训</t>
  </si>
  <si>
    <t>获专利</t>
  </si>
  <si>
    <t>著作篇数</t>
  </si>
  <si>
    <t>苹果优良品种选育及果园全程机械化装备的研制与示范</t>
  </si>
  <si>
    <t>石果所</t>
  </si>
  <si>
    <t>选育适合本地区发展的优质、丰产、多抗的苹果新品种；用机械作业替代人工，果园管理机械化、省力化；加强苹果水肥一体化技术研究，优化肥水一体方案，制定水肥一体灌水和施肥标准，已成为我省果品产业发展的必然趋势，必将促进果农增产增收。此项目将进行苹果丰产、优质、多抗新品种选育与示范应用，苹果园全程机械化装备的研制与示范、苹果水肥一体化技术研究与示范。</t>
  </si>
  <si>
    <t>确定高效可溶性固体复合肥2个型号N、P、K的配比，筛选出丰产、优质、早熟优系3份，研制水肥同步智能精准灌溉管理首部1台、升降作业平台1台，建立有规模的商品化生产基地1-2个，推广岳冠、岳阳红等新品种应用面积200亩以上。</t>
  </si>
  <si>
    <t>确定出高效可溶性固体复合肥2个型号的配比，筛选出优系4份，研制出水肥同步智能精准灌溉管理首部1台、升降作业平台1台，建立了岳冠、岳阳红品种示范园2处，推广岳冠、岳阳红等新品种应用面积500亩。</t>
  </si>
  <si>
    <t>肥料配比</t>
  </si>
  <si>
    <t>确定高效可溶性固体复合肥2个型号N、P、K的配比</t>
  </si>
  <si>
    <t xml:space="preserve">确定出2个型号配比：Ⅰ型N:P:K=30:12:9
Ⅱ型N:P:K=15:6:29
</t>
  </si>
  <si>
    <t>筛选出丰产、优质、早熟优系3份</t>
  </si>
  <si>
    <t>筛选出420-4、420-8、7-171、15-26等优系4份</t>
  </si>
  <si>
    <t>管理首部</t>
  </si>
  <si>
    <t>研制水肥同步智能精准灌溉管理首部1台</t>
  </si>
  <si>
    <t>研制出水肥同步智能精准灌溉管理首部1台</t>
  </si>
  <si>
    <t>作业平台</t>
  </si>
  <si>
    <t>研制升降作业平台1台</t>
  </si>
  <si>
    <t>研制出多功能升降作业平台1台</t>
  </si>
  <si>
    <t>生产基地</t>
  </si>
  <si>
    <t>建立有规模的商品化生产基地1-2个</t>
  </si>
  <si>
    <t>在平泉市小寺沟镇、党坝镇，建立岳冠、岳阳红品种示范园2处</t>
  </si>
  <si>
    <t>应用面积</t>
  </si>
  <si>
    <t>推广岳冠、岳阳红等新品种应用面积200亩以上</t>
  </si>
  <si>
    <t>岳冠、岳阳红应用面积500亩</t>
  </si>
  <si>
    <t>草莓抗白粉病基因的发掘及分子调控机制研究</t>
  </si>
  <si>
    <t>本研究以抗白粉病的我所自育品种“红星”和感白粉病的日本草莓品种“红颜”为研究材料，利用 RNA-Seq技术对草莓抗白粉病的分子机制进行研究，从转录组水平上分析不同抗性草莓受白粉病侵染时的响应差异，分析比较抗病品种“红星”与感病品种“红颜”在接种白粉病菌后抗病基因的作用机理，利用生物信息学手段和分子生物学技术对这些基因家族进行表达分析和功能预测；以“红星”、“红颜”以及二者的F1群体为材料，利用转录组测序结果为基础开发的SSR标记，构建草莓抗白粉病遗传图谱，并对其进行QTL分析，结合转录组分析得到的表达差异基因，进行草莓抗白粉病基因的发掘。</t>
  </si>
  <si>
    <t>对抗白粉病草莓品种“红星”、感白粉病品种“红颜”杂交后代F1群体进行白粉病接种与调查，对侵染病菌的“红星”和“红颜”的叶片进行不同时间点的采集，提取RNA进行基因表达分析，确定相应的抗白粉病时间节点。</t>
  </si>
  <si>
    <t>根据《草莓种质资源描述规范和数据标准》对红星与红颜的142株F1群体进行了白粉病抗性调查，结果显示：该群体存在免疫植株40株、高抗植株15株、抗病植株20株、中抗植株58株、感病植株35株、高感植株76株，统计分析得到该群体含有131个抗病植株，111个感病植株，基本符合1:1的分离比例。基本确定相应的抗白粉病时间节点</t>
  </si>
  <si>
    <t>对抗白粉病草莓品种“红星”、感白粉病品种“红颜”杂交后代F1群体进行白粉病接种与调查</t>
  </si>
  <si>
    <t>调查数据，分析规律</t>
  </si>
  <si>
    <t>该群体存在免疫植株40株、高抗植株15株、抗病植株20株、中抗植株58株、感病植株35株、高感植株76株，统计分析得到该群体含有131个抗病植株，111个感病植株，基本符合1:1的分离比例。</t>
  </si>
  <si>
    <t>对侵染病菌的“红星”和“红颜”的叶片进行不同时间点的采集，提取RNA进行基因表达分析，确定相应的抗白粉病时间节点</t>
  </si>
  <si>
    <t>确定相应的抗白粉病时间节点</t>
  </si>
  <si>
    <t>基本确定抗白粉病时间节点</t>
  </si>
  <si>
    <t>“三区”科技人员选派8.0</t>
  </si>
  <si>
    <t>选派8名科技人员到8个县技术服务</t>
  </si>
  <si>
    <t>技术培训，技术服务</t>
  </si>
  <si>
    <t>建立示范园</t>
  </si>
  <si>
    <t xml:space="preserve">推广新技术 </t>
  </si>
  <si>
    <t>培训骨干</t>
  </si>
  <si>
    <t>30人</t>
  </si>
  <si>
    <t>培训果农</t>
  </si>
  <si>
    <t>1000人次</t>
  </si>
  <si>
    <t>2018年现代农业产业技术体系河北省创新团队建设项目-水果</t>
  </si>
  <si>
    <t>河北省水果产业创新团队中的苹果岗，围绕省苹果区划布局和整个生产过程的薄弱环节进行攻关；与其他岗位共同解决果园机械的有关农艺技术，病虫防控的关键技术，苹果采后处理、贮藏、加工、流通中出现的问题等，为我省苹果产业保驾护航。</t>
  </si>
  <si>
    <t>推广“果园‘四适三减’高效用水关键技术”、“苹果提质增效关键技术与特色基地产业化示范”成果；开展果园水、肥高效应用技术研究与转化应用；进行气象要素与苹果外观品质的关系数据收集与处理；配合相关岗位与试验站进行果园机械和装备研发。新品种的“引、选、育”；进行苹果矮化砧木选育；进行标准化栽培技术的研发和集成；研发绿色果品栽培生产技术；进行丰产期苹果园土壤和树体主要矿质元素动态变化规律研究。及时了解和掌握河北省苹果产业中突发性重大灾害情况，提出相应的解决方案；组织开展应急性技术指导；首席办、省农业厅交办的临时性应急任务。</t>
  </si>
  <si>
    <t>培养了技术骨干2人，基层技术骨干7人；制定河北省地方标准1个；评价成果1项；发表论文2篇；收集苹果种质资源11份；编制了水果生产实用技术9套；建立水果高效施肥技术方案2份；建立示范基地7个，核心示范区面积共3900亩；举办技术培训班、现场会6次；培训果农和技术人员448人次；扶植龙头企业3家。</t>
  </si>
  <si>
    <t>培养技术骨干</t>
  </si>
  <si>
    <t>2人</t>
  </si>
  <si>
    <t>基层技术骨干</t>
  </si>
  <si>
    <t>5人</t>
  </si>
  <si>
    <t>7人</t>
  </si>
  <si>
    <t>评价成果</t>
  </si>
  <si>
    <t>收集种质资源</t>
  </si>
  <si>
    <t>11份</t>
  </si>
  <si>
    <t>编制水果生产实用技术</t>
  </si>
  <si>
    <t>9套</t>
  </si>
  <si>
    <t>建立水果高效施肥技术方案</t>
  </si>
  <si>
    <t>建立试验示范基地</t>
  </si>
  <si>
    <t>7个</t>
  </si>
  <si>
    <t>核心示范面积</t>
  </si>
  <si>
    <t>2000亩</t>
  </si>
  <si>
    <t>3900亩</t>
  </si>
  <si>
    <t>举办技术培训班、现场会</t>
  </si>
  <si>
    <t>培训果农和技术人员</t>
  </si>
  <si>
    <t>200人次</t>
  </si>
  <si>
    <t>448人次</t>
  </si>
  <si>
    <t>扶植龙头企业</t>
  </si>
  <si>
    <t>3家</t>
  </si>
  <si>
    <t>农田有害生物绿色防控关键技术</t>
  </si>
  <si>
    <t>河北省农林科学院植物保护研究所</t>
  </si>
  <si>
    <t>围绕农产品质量与农田生态环境安全中的突出问题，针对农业重大病虫草害开展绿色防控关键技术创新、集成与示范，旨在减少化学农药投入，降低环境污染，提高农产品质量安全。通过项目实施，在河北农科院打造一支在国内处于先进水平的有害生物绿色防控研发团队，提升我院在有害生物防控领域的创新能力与科技服务水平。</t>
  </si>
  <si>
    <t xml:space="preserve">
提高科技创新能力，培养一支在农作物病虫害绿色防控领域可以独立承担相关项目，同时具备指导农民绿色生产的青年科技队伍，并在国内形成一定影响力。打造雄安新区上游优质果蔬生产基地，占领高端消费市场，创新产品和品牌体系。 申报国家发明专利4-5项；发表学术论文13-14篇；研发作物病虫害快速检测技术2项；研发作物病虫害绿色防控技术5-7项。通过推广果蔬绿色生产关键技术、病虫害绿色防控集成技术，可大大减少农化产品投入，显著改善生态环境，提升果蔬产品品质，增加农民经济收入。
</t>
  </si>
  <si>
    <t>通过本项目实施，凝聚和培养一支农田有害生物绿色防控省级创新团队；研发作物病虫害快速检测技术2项，研发与熟化农田有害生物的绿色防控关键技术7项；构建重要病虫草害的绿色防控技术体系5套；筛选绿色防控产品6个；发表学术论文15篇；申报专利5项；建立了番茄、韭菜、葡萄、甘薯、桃树等作物病虫害绿色防控基地5个。通过本项目实施，减少了农化产品投入，显著改善了生态环境，提升了农产品品质，增加了农民经济收入。</t>
  </si>
  <si>
    <t>建立快速检测技术</t>
  </si>
  <si>
    <t>研发绿色防控技术</t>
  </si>
  <si>
    <t>5-7项</t>
  </si>
  <si>
    <t>7项</t>
  </si>
  <si>
    <t>构建绿色防控技术体系</t>
  </si>
  <si>
    <t>3-5套</t>
  </si>
  <si>
    <t>5套</t>
  </si>
  <si>
    <t>筛选绿色防控产品</t>
  </si>
  <si>
    <t>13-14篇</t>
  </si>
  <si>
    <t>15篇</t>
  </si>
  <si>
    <t>4-5项</t>
  </si>
  <si>
    <t>5项</t>
  </si>
  <si>
    <t>建立绿色防控基地</t>
  </si>
  <si>
    <t>经济效益</t>
  </si>
  <si>
    <t>提高农产品质量，增加产量</t>
  </si>
  <si>
    <t>通过针对番茄、韭菜、葡萄、甘薯、桃树等作物病虫害绿色防控技术的实施，有效地控制了病虫害的发生，对病虫害的综合防控效果在95%以上，平均增产10%以上</t>
  </si>
  <si>
    <t>生态效益</t>
  </si>
  <si>
    <t>减少化学农药的使用</t>
  </si>
  <si>
    <t>通过化学农药替代以及精准施药技术研发与示范，减少化学农药的用量在25%以上，大大降低了环境的污染。</t>
  </si>
  <si>
    <t>社会效益</t>
  </si>
  <si>
    <t>提升创新能力，增加社会影响力</t>
  </si>
  <si>
    <t>通过本项目的实施与示范，建立了稳定的绿色防控研发团队，提升了该团队的创新能力与科技服务水平，增加了我院的社会影响力。</t>
  </si>
  <si>
    <t>农业有害生物生防资源评价与利用创新团队</t>
  </si>
  <si>
    <t>针对果蔬和马铃薯重要的病虫害，开展生物防治研究，并实现不同生防产品的技术集成，达到重大病虫害绿色防控的集成示范。通过项目运行， 最终整合一支具有国际水平的研究团队。提升我院生物防治领域的科研水平。</t>
  </si>
  <si>
    <t>分离微生物1万株，筛选具有生防潜能的拮抗微生物8株；针对重要的果蔬虫害，收集昆虫天敌6种；建立1株重要生防微生物的规模化发酵工艺，建立1种昆虫天敌的规模化饲养体系，饲养能力满足市场需求；研制新型微生物农药1个，研制昆虫信息素新产品1个；明确3个重要生防因子的作用机理，克隆生防相关基因2个并明确其在生防因子中的功能；鉴定1种重要害虫的的昆虫信息素，并明确信息素对昆虫行为的影响；示范面积100亩以上；6、发表论文8篇，其中SCI论文4篇（含已接收）。制定地方标准1个。</t>
  </si>
  <si>
    <t xml:space="preserve">分离微生物1.2万株，筛选具有生防潜能的拮抗微生物12株；针对重要的果蔬虫害，收集昆虫天敌7种。、建立枯草芽胞杆菌BAB-1和枯草芽胞杆菌NCD-2菌株的规模化发酵工艺。建立食蚜瘿蚊和捕食螨的规模化饲养体系，饲养能力满足市场需求。研制新型微生物农药2个，研制昆虫信息素新产品1个。明确3个重要生防因子的作用机理，克隆生防相关基因2个并明确其在生防因子中的功能；鉴定1种重要害虫的的昆虫信息素，并明确信息素对昆虫行为的影响。建立番茄、马铃薯、桃树的集成示范，示范面积800亩以上。发表论文10篇，其中SCI论文5篇（含已接收）；地方标准1个。
</t>
  </si>
  <si>
    <t>生防资源</t>
  </si>
  <si>
    <t>10000株</t>
  </si>
  <si>
    <t>12000株</t>
  </si>
  <si>
    <t>具有潜能的生防资源</t>
  </si>
  <si>
    <t>8株</t>
  </si>
  <si>
    <t>19株</t>
  </si>
  <si>
    <t>规模化生产工艺</t>
  </si>
  <si>
    <t>生防产品</t>
  </si>
  <si>
    <t>8项</t>
  </si>
  <si>
    <t>申报4项，获得7项</t>
  </si>
  <si>
    <t>8篇，其中SCI4篇</t>
  </si>
  <si>
    <t>14篇，其中Sci论文5篇</t>
  </si>
  <si>
    <t>经济效益指标</t>
  </si>
  <si>
    <t>增加产量，农民实现增收</t>
  </si>
  <si>
    <t>产量提高了25%，农民实现增收</t>
  </si>
  <si>
    <t>开展前瞻性研究并长期系统监测，对常发性病虫开展绿色高效防控关键技术研发。与国家、省其他体系、岗位及不同区域试验站紧密合作，及时解决生产上一起突发性问题。在岗位建设中与国家产业体系岗位对接、引进京津科技人才，为打造我省特色水果优势产区、建设现代农业示范园区提供技术支撑。通过政府推动，政策支持、资金扶持，强化水果绿色防控支撑体系；制定果树病虫害绿色防控技术标准与规范，完善水果绿色防控标准体系；加大新技术研发、组装配套、科学普及和技术培训，构建水果绿色防控服务体系。为政府提出合理化生产建议、为产业绿色发展保驾护航。</t>
  </si>
  <si>
    <t>针对梨、桃、苹果、葡萄四大树种，进行病虫害调查,形成防控技术体系。参加岗站对接10次，解决生产实际问题。主要技术指标：发表论文2篇，提交调查报告2份，提交实用技术1份。建立试验示范基地2个，核心示范面积1000亩，培训会、现场会3场次，培养技术骨干4人，培养县乡两级基层技术骨干10人，培养果农和技术人员1000人；扶持龙头企业1个。对出现的果园突发事件及时开展应急处理，并提出补救措施。</t>
  </si>
  <si>
    <t>进行了病虫害调查以及不同类型果园害虫及天敌发生动态和生物学调查；参加岗站对接27次，建立了京津冀绿色桃产业成果转化示范基地, 雪花梨绿色生产示范基地，核心示范面积1000亩，亩效益达到10000元以上。共组织技术培训5次、参加技术培训18次，培养技术骨干4人，培养县乡两级基层技术骨干10人，培养果农和技术人员1109人；对出现的果园突发事件及时开展应急处理，田间技术指导，并提出病虫害防治补救措施。同时对部分地区出现的病虫害问题，通过现场指导、电话、微信等方式及时沟通，采集或邮寄样品，进行实验室鉴定并提出处理措施。提交实用技术6份，发表论文4篇。</t>
  </si>
  <si>
    <t>2个，核心1000亩，</t>
  </si>
  <si>
    <t>开展、参加技术培训</t>
  </si>
  <si>
    <t>3次</t>
  </si>
  <si>
    <t>组织5次，参加18次，培训技术骨干10人，果农1109人</t>
  </si>
  <si>
    <t>生产实用技术</t>
  </si>
  <si>
    <t>微信公众号</t>
  </si>
  <si>
    <t>24次，植保专门报道11次</t>
  </si>
  <si>
    <t>龙头企业</t>
  </si>
  <si>
    <t>参加岗站对接</t>
  </si>
  <si>
    <t>参加岗站对接10次</t>
  </si>
  <si>
    <t>参加27次，极大解决了农民生产问题</t>
  </si>
  <si>
    <t>防效</t>
  </si>
  <si>
    <t>化学农药减量</t>
  </si>
  <si>
    <t>2018年现代农业产业技术体系河北省创新团队建设项目-蔬菜</t>
  </si>
  <si>
    <t>针对我省不同特色蔬菜优势产区的气候特点和生产形式等，开展“减药、控害、安全”植保技术集成创新，提升蔬菜产品质量和生产效益。研发主要蔬菜流行性病虫害快速检测与预警技术；筛选高效、低毒、低残留农药，研发农药减施增效技术；优化集成病虫害绿色防控模式1套，示范面积500亩。完成上级部门和体系下达临时性任务以及突发、重大气象性自然灾害、病虫流行灾害应急性防控救治指导及培训。</t>
  </si>
  <si>
    <t>研发主要蔬菜流行性病虫害快速检测与预警技术2项；筛选高效、低毒、低残留农药1项，研发农药减施增效技术1项，降低化学农药的用量，减少环境污染；优化集成病虫害绿色防控模式1套，示范面积500亩，节本增效5%，在项目区推广新品种和新技术3个，面向农合组织和家庭农场的科技下乡10次，培训技术人员和职业农民的200人次，发放科技资料1000份。发表论文2篇。</t>
  </si>
  <si>
    <t>研发瓜类病毒病一步法RT-PCR检测技术和茄腐镰孢菌荧光定量PCR土壤检测技术2项；筛选出白粉病防治药剂2个，霜霉病防治药剂1个。研发番茄病毒病农药减施增效技术1项，减少常规用药3次；优化集成西兰花病虫害绿色防控模式1套，示范面积1000亩，节本增效6%；示范推广抗靶斑病和根腐病新品种2个，秋延后设施番茄、甜辣椒绿色防控技术2个。岗站对接活动17次，科技下乡13次，培训技术人员和职业农民1780人，发放技术资料4000份。</t>
  </si>
  <si>
    <t>研发检测技术</t>
  </si>
  <si>
    <t>筛选药剂</t>
  </si>
  <si>
    <t>研发农药减施技术</t>
  </si>
  <si>
    <t>应用新品种、新技术</t>
  </si>
  <si>
    <t>科技下乡</t>
  </si>
  <si>
    <t>10次</t>
  </si>
  <si>
    <t>13次</t>
  </si>
  <si>
    <t>培训技术人员及职业农民</t>
  </si>
  <si>
    <t>200人</t>
  </si>
  <si>
    <t>1780人</t>
  </si>
  <si>
    <t>发放科技资料</t>
  </si>
  <si>
    <t>1000份</t>
  </si>
  <si>
    <t>4000份</t>
  </si>
  <si>
    <t>单位面积节本增效</t>
  </si>
  <si>
    <t>基地示范区亩节本增效5%</t>
  </si>
  <si>
    <t>基地示范区亩节本增效6%</t>
  </si>
  <si>
    <t>减少化学农药使用量20%及以上</t>
  </si>
  <si>
    <t>减少化学农药使用量30%</t>
  </si>
  <si>
    <t>媒体报道5次及以上</t>
  </si>
  <si>
    <t>媒体报道5次</t>
  </si>
  <si>
    <t>马铃薯致病疫霉对嘧菌酯抗性突变体的获得及分子检测技术研究</t>
  </si>
  <si>
    <t>通过药剂驯化获得马铃薯晚疫病菌对嘧菌酯的不同抗性水平突变体，比较抗感菌株在分子遗传背景上的差异，确定不同抗性水平突变体点突变的位置，建立和优化等位特异性PCR、酶切扩增多态性序列标记技术或者环介导恒温扩增技术体系，并对分子检测体系的可靠性进行评估，最终实现马铃薯晚疫病菌对嘧菌酯抗感菌株的快速鉴定。</t>
  </si>
  <si>
    <t>获得马铃薯晚疫病菌对嘧菌酯的突变体，比较抗感菌株在分子遗传背景上的差异，确定不同抗性水平突变体点突变的位置，建立和优化等位特异性PCR、酶切扩增多态性序列标记技术或者环介导恒温扩增技术体系，并对分子检测体系的可靠性进行评估，最终实现马铃薯晚疫病菌对嘧菌酯抗感菌株的快速鉴定。</t>
  </si>
  <si>
    <t>采用药剂驯化的方法筛选获得多个疑似抗药性突变体，通过对其进行敏感性检测确认最终获得1个抗性突变体，其抗性水平约为亲本菌株的20倍。目前，抗性菌株的抗性水平和遗传稳定性正在检测中。</t>
  </si>
  <si>
    <t>获得马铃薯晚疫病菌对嘧菌酯的抗性突变体</t>
  </si>
  <si>
    <t>马铃薯晚疫病菌抗吡唑醚菌酯基因的克隆和抗药性分子检测体系的建立</t>
  </si>
  <si>
    <t>通过药剂驯化获得马铃薯晚疫病菌对吡唑醚菌酯的不同抗性水平突变体，克隆抗感菌株靶标基因Cytb，查找突变位点。根据突变体点突变的位置建立和优化等位特异性PCR、酶切扩增多态性序列标记技术或者环介导恒温扩增技术体系，并对分子检测体系的可靠性进行评估，最终实现马铃薯晚疫病菌对吡唑醚菌酯抗感菌株的快速鉴定。</t>
  </si>
  <si>
    <t>采用药剂驯化的方法筛选获得抗药性突变体，测定抗性菌株的抗性水平和遗传稳定性，比较抗感菌株生物学性状差异。克隆抗感菌株靶标基因Cytb，确定氨基酸突变位点。</t>
  </si>
  <si>
    <t>采用药剂驯化的方法筛选获得多个疑似抗药性突变体，目前对亲本菌株和疑似抗性菌株的敏感性检测正在进行中，筛选出的真正抗性突变体数目尚未确定。</t>
  </si>
  <si>
    <t>"三区"科技人员选派(河北省农林科学院植物保护研究所)</t>
  </si>
  <si>
    <t>项目选派了12名科技人员到我省11个贫困县开展作物病虫害综合防治技术示范与推广，为服务县引进新品种，推广新技术，建立示范基地。为贫困地区经济社会发展提供有效的科技支持和智力服务，促进农民增收致富和当地特色产业发展。</t>
  </si>
  <si>
    <t>通过派出科技人员到我省贫困地区开展科技服务和创新创业，把科技、知识、资本、管理等生产要素向贫困地区聚集，为贫困地区经济社会发展提供有效的科技支持和智力服务。</t>
  </si>
  <si>
    <t>项目选派了12名科技人员分赴11个贫困县开展作物病虫害综合防治技术示范与推广，为服务县引进新品种24个，推广新技术21项，建立示范基地10个，带动农户近7000户。</t>
  </si>
  <si>
    <t>选派科技人员达12名</t>
  </si>
  <si>
    <t>12名</t>
  </si>
  <si>
    <t>项目选派了17名科技人员到我省14个贫困县开展作物病虫害综合防治技术示范与推广。通过到服务县进行科技服务，提高了农业生产效率，增加了农民收益，提高“三区”农业种植科技水平。</t>
  </si>
  <si>
    <t>通过新技术、新品种的示范和推广，提高农业生产效率，增加农民收益；通过到服务县进行科技服务，提高“三区”农业种植科技水平。</t>
  </si>
  <si>
    <t>项目选派了17名科技人员分赴顺平、崇礼等14个贫困县开展作物病虫害综合防治技术示范与推广。为服务县引进新品种11个，推广新技术19项，建立示范基地10个、示范核心区面积达4000亩，带动农户近20000户，服务合作社、农民协会等机构20个。</t>
  </si>
  <si>
    <t>田间现场指导</t>
  </si>
  <si>
    <t>60次</t>
  </si>
  <si>
    <t>77次</t>
  </si>
  <si>
    <t>培训基层技术人员及农民</t>
  </si>
  <si>
    <t>800人次</t>
  </si>
  <si>
    <t>1700人次</t>
  </si>
  <si>
    <t>发放科技宣传资料</t>
  </si>
  <si>
    <t>3000份</t>
  </si>
  <si>
    <t>4400份</t>
  </si>
  <si>
    <t>建立和完善示范基地</t>
  </si>
  <si>
    <t>示范和推广农作物病虫害新技术</t>
  </si>
  <si>
    <t>19项</t>
  </si>
  <si>
    <t>2017年度河北省科学技术奖励奖金-葡萄霜霉病减药高效防控技术研究及应用</t>
  </si>
  <si>
    <t>我所主持完成的成果“葡萄霜霉病减药高效防控技术研究及应用”项目获得河北省科学技术进步三等奖，奖金全部用于科研成果完成人员的奖励。</t>
  </si>
  <si>
    <t>用于科研成果完成人员的奖励</t>
  </si>
  <si>
    <t>全部发放</t>
  </si>
  <si>
    <t>发放奖励</t>
  </si>
  <si>
    <t>发放奖励2万元</t>
  </si>
  <si>
    <t>河北省农林科学院植物保护研究所土壤有害生物分子检测中心（预算内基建）</t>
  </si>
  <si>
    <t>新建土壤样品低温储存库、土壤样品处理和DNA提取室、人工智能培养室，面积550平方米；新建土壤有害生物分子检测室，面积500平方米；自动化温室，面积1200平方米，共计2250平方米。购置仪器设备5台（套）。</t>
  </si>
  <si>
    <t>能够满足开展相关研究的基础条件，中心的建成将促进作物土传病虫害定量检测技术和预警系统应用产业化进程，加快植保领域科技成果转化和试验示范，为政府决策和安全生产及生态保护提供科学依据。</t>
  </si>
  <si>
    <t>该项目按照批复要求完成了各项建设内容，并顺利通过验收。项目建成后，在我国首次建立具有产业化水准的土壤微生物定量检测技术平台，具备评估土壤中主要病原菌的群体数量和损失危害的能力，可为农业决策部门合理种植和布局农作物提供科学依据。</t>
  </si>
  <si>
    <t>建成达到国内领先土壤农业有害生物定量检测技术平台</t>
  </si>
  <si>
    <t>建立10种以上重要农作物土传病原菌的定量检测技术</t>
  </si>
  <si>
    <t>10种</t>
  </si>
  <si>
    <t>通过平台的运行，可为我国农业土传病虫害的预测预报提供科学依据，指导农作物土传病害的有效防控。</t>
  </si>
  <si>
    <t>为农作物安全生产、化学农药减施、生态环境安全提供保障。提升我国农作物安全生产水平，具有显著的社会效益。</t>
  </si>
  <si>
    <t>农业科研课题-植保所</t>
  </si>
  <si>
    <t>围绕主要作物病虫草害为防治对象，开展了有害生物种类监测、发生规律鉴定及防治技术研究，研制了高效低毒农药新品种，建立了以生物农药合理利用及抗病虫性作物品种推广应用为核心、结合各种非化学防治的综合治理手段，最大限度地减轻了农药污染，实现了对有害生物的可持续控制，保障了农产品增产保质、生态安全和人类健康。</t>
  </si>
  <si>
    <t>通过新技术、新产品的转化和产业化，改善农业种植结构，提高农产品产量和质量。</t>
  </si>
  <si>
    <t>项目开展了有害生物种类监测、发生规律鉴定及防治技术研究，研制了高效低毒农药新品种，建立了以生物农药合理利用及抗病虫性作物品种推广应用为核心、结合各种非化学防治的综合治理手段，最大限度地减轻了农药污染，实现了对有害生物的可持续控制，保障了农产品增产保质。</t>
  </si>
  <si>
    <t>应用面积40万亩</t>
  </si>
  <si>
    <t>40万亩</t>
  </si>
  <si>
    <t>建立和完善技术示范基地</t>
  </si>
  <si>
    <t>获得品种保护权和国家发明专利授权</t>
  </si>
  <si>
    <t>9项</t>
  </si>
  <si>
    <t>展示新技术</t>
  </si>
  <si>
    <t>培训基层技术人员和农民</t>
  </si>
  <si>
    <t>5000人次</t>
  </si>
  <si>
    <t>发放新技术科普手册和明白纸</t>
  </si>
  <si>
    <t>2万份</t>
  </si>
  <si>
    <t>减少化学农药使用量</t>
  </si>
  <si>
    <t>减少化学农药的用量在25%以上，大大降低了环境的污染，维护生态平衡</t>
  </si>
  <si>
    <t>项目区实现节本增效，增加产量，农民实现增收</t>
  </si>
  <si>
    <t>项目区实现节本增效，平均增产10%以上，农民实现增收。</t>
  </si>
  <si>
    <t>科技成果不断应用于农业生产，社会影响力显著提升</t>
  </si>
  <si>
    <t>集约化农区面源污染综合防控关键技术</t>
  </si>
  <si>
    <t>河北省农林科学院农业资源环境研究所</t>
  </si>
  <si>
    <t>开展增效复混肥料和水溶肥新产品研发；研究减少氮磷损失的水肥一体化使用技术参数；研究不同氮肥措施对含氮气体排放的影响；开展生物增碳固氮活磷技术产品研发、养殖废水、沼液综合利用水肥一体化技术、有机替代、增碳固氮调控技术；建立高效养殖废水回收利用技术体系与运行机制；研发适宜不同作物的有机水溶肥产品；研发碳氮调控减少农田氮磷损失为目标的种养废弃物高效快腐高碳有机肥自动化智能生产装备与产品；研究不覆膜对棉花生长状态，确定地膜回收最佳时期，提高地膜回收率。等等。</t>
  </si>
  <si>
    <t xml:space="preserve">开发新产品1-2项；筛选适宜冀中南棉区无膜棉品种1-2个；申请专利2-3项，发表核心期刊论文3-5篇。开展氮磷面源污染防控技术和产品研发，构建氮磷面源污染防控技术模式，并进行示范。培训农民和技术员100人次；形成技术模式2套；建立河北省粮田核心示范区2个，技术应用推广面积1000亩，辐射带动面积10000亩。示范区农民增收10%以上，氮磷污染负荷下降15-20%，农田氮磷养分利用率提高5-7个百分点；有机肥生产效率提升10%。明确不同类型地膜对棉花生长、棉花产量影响。
</t>
  </si>
  <si>
    <t xml:space="preserve">完成复合增效材料的筛选与制备，确定了无机增效材料改性方法；基于PLC智能控制器、集成新型传感器研发了自动化（半智能）水溶肥中试生产控制系统；创新研制了新型的炭化中式设备和有机肥中试设备，两套设备可以联产，最大化减少能耗；生产的生物炭和有机肥可以复配形成高生物炭有机肥，补充农田稳定有机质和活性有机质。研发集成了夏玉米氮磷增效阻控种植模式和冬小麦氮磷增效阻控种植模式，该技术模式已经申请2018年河北省地方标准《冬小麦-夏玉米农田氮磷淋失阻控技术规程》，获得省质监局初审立项（立项号：NY201872）。筛选适宜冀中南棉区无膜棉品种2个，发表论文3篇，申报国家专利3项，均已受理。
</t>
  </si>
  <si>
    <t>新产品配方</t>
  </si>
  <si>
    <t>棉花品种</t>
  </si>
  <si>
    <t>2-3名</t>
  </si>
  <si>
    <t>轮作休耕农作制度及关键支撑技术创新</t>
  </si>
  <si>
    <t xml:space="preserve">项目开展饲草节水高效种植模式研究与创建、休耕区休养一体化高效种植模式研究、牧草与绿肥新品种选育及引进鉴定评价、多元化饲草产品高效加工技术研究与饲草产品饲喂价值评价、饲草产品质量安全全程控制技术研究、绿肥化肥配施及主作物减肥提质增效技术研究、梨园绿肥种植利用技术研究、中国荷斯坦牛主要产奶性状分子标记辅助选择技术体系建立、技术集成示范。                                                                                
                                                                 </t>
  </si>
  <si>
    <t xml:space="preserve">引进牧草绿肥品种资源190份以上，筛选及选育牧草绿肥新品种10-15个，研发饲草新产品7-10个，申报专利4-7项，制定地方和行业标准2-5项，创新实用技术7-9套，发表论文3-5篇。 示范推广7万亩左右，示范区亩均纯增收150元以上，示范区作物化肥减施15%以上，示范区作物及果树单产提高10%以上，建立高产母牛育种核心群不低于200头，开展技术培训暨现场观摩会2-4场次，获得相关部门奖励2次以上，在不同媒体宣传报道3次以上。
</t>
  </si>
  <si>
    <t xml:space="preserve">引进233份牧草绿肥品种资源，筛选及选育出适宜牧草绿肥新品种13个，研发饲草新产品9个，申报专利4项，制定地方和行业标准3项，创新实用技术9套，发表论文5篇。示范推广面积8.5万亩，示范区亩均纯增收175元，示范区作物化肥平均减施16.5%，示范区作物及果树单产提高15.3%，建立高产母牛育种核心群235头，开展技术培训暨现场观摩会5场次，获得相关部门奖励2次，在不同媒体宣传报道5次。        </t>
  </si>
  <si>
    <t>创新实用技术</t>
  </si>
  <si>
    <t>7-9套</t>
  </si>
  <si>
    <t>4-7项</t>
  </si>
  <si>
    <t>2-5套</t>
  </si>
  <si>
    <t>3套</t>
  </si>
  <si>
    <t>筛选牧草绿肥新品种</t>
  </si>
  <si>
    <t>7万亩</t>
  </si>
  <si>
    <t>8.5万亩</t>
  </si>
  <si>
    <t>亩均纯增收</t>
  </si>
  <si>
    <t>175元</t>
  </si>
  <si>
    <t>作物化肥减施</t>
  </si>
  <si>
    <t>15%以上</t>
  </si>
  <si>
    <t>作物及果树单产提高</t>
  </si>
  <si>
    <t>10%以上</t>
  </si>
  <si>
    <t>技术培训暨现场观摩会</t>
  </si>
  <si>
    <t>2-4场次</t>
  </si>
  <si>
    <t>5场次</t>
  </si>
  <si>
    <t>获得相关部门奖励</t>
  </si>
  <si>
    <t>农林废弃物炭化综合利用关键技术研究与集成</t>
  </si>
  <si>
    <t>收集了生物炭和木醋液样品，初步建立生物炭和木醋液的基本性质数据库；采用木醋液和调理剂，研发中量元素土壤调理剂配方。根据生物炭性质，研究生物炭与微生物菌剂和其他调理剂的复配比例及配方，研究炭基土壤改良剂。开展生物炭和木醋液在番茄、黄瓜、苹果、梨、桃上的应用试验与示范，研究其对作物生长、土壤养分的影响，明确生物炭和木醋液在促生、土壤培肥、土壤改良方面的应用效果。</t>
  </si>
  <si>
    <t>研究果木生物质炭和木醋液基本性质，挖掘生物炭和木醋液的作用，研发土壤质量提升作用的功能性的肥料、改良剂与应用技术，增加农业产品附加值，延长林果废弃物循环利用链条。</t>
  </si>
  <si>
    <t>项目收集了生物炭和木醋液样品16个，初步建立了不同农林废弃物种类、不同生产工艺的生物炭和木醋液的基本性质数据库；采用木醋液和调理剂，研发中量元素土壤调理剂配方。根据生物炭性质，研究生物炭与微生物菌剂和其他调理剂的复配比例及配方，研究炭基土壤改良剂。开展生物炭和木醋液在番茄、黄瓜、苹果、梨、桃上的应用试验与示范，研究其对作物生长、土壤养分的影响，明确生物炭和木醋液在促生、土壤培肥、土壤改良方面的应用效果。</t>
  </si>
  <si>
    <t>肥料样品</t>
  </si>
  <si>
    <t>改良剂配方</t>
  </si>
  <si>
    <t>企业标准</t>
  </si>
  <si>
    <t>缺少部分结果，尽快补充撰写、投稿</t>
  </si>
  <si>
    <t>产量</t>
  </si>
  <si>
    <t>减少肥料用量</t>
  </si>
  <si>
    <t>核心示范区</t>
  </si>
  <si>
    <t>20亩</t>
  </si>
  <si>
    <t>35亩</t>
  </si>
  <si>
    <t>新型肥料创制及应用技术</t>
  </si>
  <si>
    <t>开展河北省典型区域土壤资源调查与评价研究、农业资源高效利用技术、新型肥料创制及应用及技术研究，评价典型区域土壤肥力演变、明确磷源高效率用、养分减投种植模式和堆肥工艺减排技术，形成新型肥料产品、堆肥工艺及应用技术。为作物科学施肥提供技术支撑和物化产品</t>
  </si>
  <si>
    <t>开展河北省典型区域土壤资源调查评价，建设土壤展览室；研究磷源、堆肥及肥料减投种植资源高效利用技术。研发含海藻酸、腐殖酸肥料配方及产品，开展含海藻酸肥料田间应用效果评价；研究全水溶矿源黄腐酸钾产品小试；开展新型肥料在番茄、黄瓜、苹果、梨上应用效果试验。</t>
  </si>
  <si>
    <t>开展河北省典型区域土壤资源调查，制作土壤剖面，建设土壤展览室；研发含海藻酸、腐殖酸肥料配方及产品，开展含海藻酸肥料田间应用效果、肥料配方研究及产品研发，申请肥料登记2个；研究确定中量元素肥料配方3个，拟开展田间应用试验，拟申请中量元素肥料登记；研究全水溶矿源黄腐酸钾，完成产品小试生产工艺参数控制及产品试制，完成标准规定指标自测，样品送检生物毒性试验和田间应用试验，待化工行业标准发布后即可申请产品登记。开展新型肥料在番茄、黄瓜、苹果、梨上应用效果试验</t>
  </si>
  <si>
    <t>申请项目</t>
  </si>
  <si>
    <t>土壤样品</t>
  </si>
  <si>
    <t>500个</t>
  </si>
  <si>
    <t>550个</t>
  </si>
  <si>
    <t>土壤剖面</t>
  </si>
  <si>
    <t>30个</t>
  </si>
  <si>
    <t>50个</t>
  </si>
  <si>
    <t>论文撰写中，尽快投稿</t>
  </si>
  <si>
    <t>肥料配方</t>
  </si>
  <si>
    <t>肥料产品</t>
  </si>
  <si>
    <t>150亩</t>
  </si>
  <si>
    <t>200亩</t>
  </si>
  <si>
    <t>培训人数</t>
  </si>
  <si>
    <t>260人次</t>
  </si>
  <si>
    <t>现场观摩会</t>
  </si>
  <si>
    <t>3人</t>
  </si>
  <si>
    <t>技术服务</t>
  </si>
  <si>
    <t>1家</t>
  </si>
  <si>
    <t>2家</t>
  </si>
  <si>
    <t>河北省农业资源环境与绿色增长创新团队</t>
  </si>
  <si>
    <t>本项目主要针对河北省农业生产中面临的一系列农业资源与环境问题，开展对主要种植体系的农田养分资源循环与利用特征、损失途径与特征、转化与转移特征进行定量化研究，以为我省农业绿色发展提供技术支撑。</t>
  </si>
  <si>
    <t>鉴定省级科技成果1-2项；发表核心期刊以上论文5篇（2017-2019年共15篇）;发表SCI/EI论文2-3篇;开展化学肥料减施增效试验，形成技术研究报告4份；实现肥料减施量较农民习惯施用量减少10%以上；氮肥利用率提高10%以上；作物产量提高5%以上；亩节本增效100元以上；在4个技术示范区开展技术示范，面积400亩</t>
  </si>
  <si>
    <t>鉴定省级科技成果6项；发表核心期刊以上论文10篇;发表SCI/EI论文2篇;实现肥料减施量较农民习惯施用量减少15%；亩节本增效150元；在4个技术示范区开展技术示范区5个，面积400亩</t>
  </si>
  <si>
    <t>SCI/EI论文</t>
  </si>
  <si>
    <t>肥料减施</t>
  </si>
  <si>
    <t>节本增效</t>
  </si>
  <si>
    <t>100元以上</t>
  </si>
  <si>
    <t>150元</t>
  </si>
  <si>
    <t>河北省肥料工程技术研究中心平台条件提升</t>
  </si>
  <si>
    <t xml:space="preserve">本项目是用于中心平台条件提升用的设备购置，拟购置研究级体现显微镜、氨分析仪、液体水溶肥自动化控制系统、有机肥秸秆高温快腐发酵系统、样品前处理系统、生物炭中试设备等6台套急需的研究和试验设备。
</t>
  </si>
  <si>
    <t>购置研究级体现显微镜、氨分析仪、液体水溶肥自动化控制系统、有机肥、秸秆高温快腐发酵系统、样品前处理系统、生物炭中试设备等6台套设备；培养技术人才1-2人；发表核心期刊文章1-2篇，申报专利1-2项；争取参加国家或省级课题项目1项。</t>
  </si>
  <si>
    <t>完成6台套急需的研究和试验设备，包括研究级体现显微镜、氨分析仪、液体水溶肥自动化控制系统、有机肥秸秆高温快腐发酵系统、样品前处理系统、生物炭中试设备等。发表核心期刊文章3篇，申报专利2项，培养技术人才3人，主持国家级课题1项。</t>
  </si>
  <si>
    <t>新购置设备</t>
  </si>
  <si>
    <t>6台套</t>
  </si>
  <si>
    <t>1-2人</t>
  </si>
  <si>
    <t>参加国家和省级课题</t>
  </si>
  <si>
    <t>农业科研课题经费-资环所</t>
  </si>
  <si>
    <t>主要开展河北省大、中、微量元素及有机肥的高效利用，缓控释肥料研发，粮食作物、蔬菜、果树的平衡施肥，高产创建与中低产田改良，土壤污染调查，农业地质调查，农业面源污染防控，牧草品种选育引进与高效生产利用技术等方面进行大量的科学研究和技术服务。</t>
  </si>
  <si>
    <t>发表论文22篇，鉴定或申报省级成果2项，综合配套技术4项，申请专利3项，参加国家项目两项，培养青年技术骨干4人。</t>
  </si>
  <si>
    <t>发表论文28篇，鉴定或申报省级成果3项，综合配套技术7项，申请专利13项，参加国家项目10项，培养青年技术骨干4人。</t>
  </si>
  <si>
    <t>成果取得</t>
  </si>
  <si>
    <t>技术指标</t>
  </si>
  <si>
    <t>申报项目</t>
  </si>
  <si>
    <t>人才培养</t>
  </si>
  <si>
    <t>"三区"科技人员选派(河北省农林科学院农业资源环境研究所)</t>
  </si>
  <si>
    <t>以农业新型经济主体、企业为服务对象，充分依托各驻村扶贫服务队，充分发挥专业优势，开展高效施肥、面源污染防控、草业产业发展等技术服务，助力我省打赢脱贫攻坚战</t>
  </si>
  <si>
    <t>举行技术培训10次，培训农民、技术人员250人次，发放技术资料250份，为驻村扶贫服务队、新型经济主体、企业等开展技术服务10次。</t>
  </si>
  <si>
    <t>采用"科研院所+示范基地+农户"和“科研院所+扶贫队+农户”的模式，在饶阳、曲阳、丰宁、武强、威县、崇礼、武邑馆陶等贫困县，开展果树、玉米、牧草、蔬菜、面源污染技术指导、培训和示范，发放农资1000多公斤，为驻村扶贫服务队、新型经济主体、企业等开展技术服务。</t>
  </si>
  <si>
    <t>7人次</t>
  </si>
  <si>
    <t>培训人员</t>
  </si>
  <si>
    <t>350人次</t>
  </si>
  <si>
    <t>365人次</t>
  </si>
  <si>
    <t>发放资料</t>
  </si>
  <si>
    <t>服务企业、驻村服务队</t>
  </si>
  <si>
    <t>果树施肥增产</t>
  </si>
  <si>
    <t>绿肥种植亩增收</t>
  </si>
  <si>
    <t>优质牧草品种引进</t>
  </si>
  <si>
    <t>设施蔬菜绿色安全施肥节肥</t>
  </si>
  <si>
    <t>15%-20%</t>
  </si>
  <si>
    <t>20%-28%</t>
  </si>
  <si>
    <t>玉米、青贮玉米高产高效养分管理增产</t>
  </si>
  <si>
    <t>设施蔬菜面源污染防控氮磷污染负荷减少</t>
  </si>
  <si>
    <t>低平原区低耗水替代作物种植模式研究（省级科技项目）</t>
  </si>
  <si>
    <t>项目主要用途：在河北省低平原区建立低耗水作物种植模式，为河北省节水作物、饲草作物提供种植模式。实施要求：项目严格按照研究内容、研究进展、经费预算在河北省农业主产区实施。实施绩效：低耗水作物品种筛选、发表论文、提出作物种植模式，为河北省畜牧业发展提供饲料。</t>
  </si>
  <si>
    <t>品种筛选：青贮玉米品种2个，油葵品种3个，谷子品种2；种植结构优化软件1套；种植模式2套；水分利用率提高10%-15%；亩节本增效5%-10%；发表论文2篇。</t>
  </si>
  <si>
    <t>品种筛选：青贮玉米品种5个，油葵品种3个，谷子品种4个；种植结构优化软件1套；种植模式4套；水分利用率提高15%- 20%；亩节本增效10%- 15%；发表论文5篇。专著1部。</t>
  </si>
  <si>
    <t>技术指标（种植结构优化软件；种植模式）</t>
  </si>
  <si>
    <t>1套；2套</t>
  </si>
  <si>
    <t>1套；4套</t>
  </si>
  <si>
    <t>5%-10%；</t>
  </si>
  <si>
    <t>10%-15%；</t>
  </si>
  <si>
    <t>水分利用率提高</t>
  </si>
  <si>
    <t>10%-15%</t>
  </si>
  <si>
    <t>15%-20</t>
  </si>
  <si>
    <t>该项目主要用于奖励专利申报团队保持开拓创新，锐意进取的科研精神，继续为河北省的科技研发贡献智慧和力量。项目实施设定目标为年度内申报或授权国家专利1项。</t>
  </si>
  <si>
    <t>申报或授权国家专利1项。</t>
  </si>
  <si>
    <t>获得授权国家发明专利1项，实用新型专利2项。</t>
  </si>
  <si>
    <t>选派科技人员赴贫困地区开展科技扶贫，主要开展林下种草及养畜技术、牧草加工利用技术、农业面源污染综合防控关键技术和设施蔬菜绿色安全施肥技术指导、培训。</t>
  </si>
  <si>
    <t>采用"科研院所+示范基地+农户"和“科研院所+扶贫队+农户”的模式，在饶阳、威县、崇礼、馆陶等贫困县，开展果园绿肥种植利用和林下种草生态养殖技术、引进畜牧业粗饲料（青贮玉米、紫花苜蓿、燕麦）品种12个进行试种，设施农业面源污染综合防控技术和设施蔬菜绿色安全施肥技术示范推广，发放农资1000多公斤，为驻村扶贫服务队、新型经济主体、企业等开展技术服务。</t>
  </si>
  <si>
    <t>250人次</t>
  </si>
  <si>
    <t>309人次</t>
  </si>
  <si>
    <t>250份</t>
  </si>
  <si>
    <t>果园绿肥种植利用和林下种草生态养殖亩增收</t>
  </si>
  <si>
    <t>235元</t>
  </si>
  <si>
    <t>优质牧草增产</t>
  </si>
  <si>
    <t>15-20%</t>
  </si>
  <si>
    <t>18%-25%</t>
  </si>
  <si>
    <t>优质牧草品种覆盖率</t>
  </si>
  <si>
    <t>设施蔬菜绿色安全施肥增产</t>
  </si>
  <si>
    <t>8%%</t>
  </si>
  <si>
    <t>15%%</t>
  </si>
  <si>
    <t>20%-25%</t>
  </si>
  <si>
    <t>设施架豆绿色增产</t>
  </si>
  <si>
    <t>2018年现代农业产业技术体系河北省创新团队建设项目-玉米</t>
  </si>
  <si>
    <t>本项目为河北省玉米产业体系的科研岗位，主要开展节肥与高效施肥技术、水肥一体化与新型专用肥配方技术的研发与技术集成，为实现化肥减量、提高肥料利用率和提高土壤综合生产能力提供技术支撑，另外开展生产问题调研，开展技术指导和技术培训，对突发性生产问题开展调研和完成农业厅交办的临时性应急任务等。</t>
  </si>
  <si>
    <t>2018年绩效目标为：开展重点技术研发2项；形成液体肥水肥高效利用技术模式1套；开展夏玉米水肥一体化示范、深松全层施肥示范、高效缓控释肥示范、中微量元素示范4项；完成玉米精准高效施肥技术培训1-2次；完成生产调研报告1份；发表文章1篇；撰写工作日志30篇以上；团队成员基层技术指导和开展问题调研天数不少于30天。</t>
  </si>
  <si>
    <t>开展重点技术研发3项；形成液体肥水肥高效利用技术模式1套；开展夏玉米水肥一体化示范、深松全层施肥示范、高效缓控释肥示范、中微量元素示范4项；完成玉米精准高效施肥技术培训3次；完成生产调研报告1份；发表文章1篇；撰写工作日志60篇；团队成员基层技术指导和开展问题调研50天。</t>
  </si>
  <si>
    <t>开展技术研发</t>
  </si>
  <si>
    <t>形成液体肥水肥高效技术模式</t>
  </si>
  <si>
    <t>开展技术示范</t>
  </si>
  <si>
    <t>完成技术培训</t>
  </si>
  <si>
    <t>工作日志</t>
  </si>
  <si>
    <t>基层调研时间</t>
  </si>
  <si>
    <t>&gt;30天</t>
  </si>
  <si>
    <t>粮油作物全程机械化高效生产装备创新</t>
  </si>
  <si>
    <t>河北省农业机械化研究所有限公司</t>
  </si>
  <si>
    <t>主要农作物整地播种智能化装备研发；主要农作物秸秆高效综合利用关键装备研发，研制新型牵引式液压秸秆高效打捆机，实现自动网包和田间连续作业；山丘区谷子关键技术装备研发，研究设计包括种植和收获环节的关键机械；小型农机具行走控制模块研发，有机肥施用系统及部件的研究。</t>
  </si>
  <si>
    <t>研制新装置3套；试制样机5台：申报国家专利6项；撰写论文4篇。</t>
  </si>
  <si>
    <t>研制新装置3套；试制样机5台：申报国家专利7项；撰写论文5篇；</t>
  </si>
  <si>
    <t>研究新机械装置</t>
  </si>
  <si>
    <t>试制样机</t>
  </si>
  <si>
    <t>申报国家专利</t>
  </si>
  <si>
    <t>河北省农林科学院河北省农业机械化研究所公司2018年分流人员补助项目</t>
  </si>
  <si>
    <t>用于分流人员档案工资及“五险一金”</t>
  </si>
  <si>
    <t>支付分流人员档案工资及“五险一金</t>
  </si>
  <si>
    <t>完成支付分流人员档案工资及“五险一金”</t>
  </si>
  <si>
    <t>档案工资及五险一金219.1万元</t>
  </si>
  <si>
    <t>完成支付219.1万元</t>
  </si>
  <si>
    <t>筛选适应我省种植模式的成熟机具并进行技术选型和推广；针对薯类生产机械中较为成熟的机具进行引进、改进和完善；针对尚不成熟或急需研发机具进行研发；开发马铃薯、甘薯精深加工产品和主食产品；与其它岗位和综合试验站合作，开展新机具、新技术的试验示范与推广应用，推进薯类全程机械化进程，促进我省薯类产业健康发展。</t>
  </si>
  <si>
    <t xml:space="preserve">推广马铃薯收获机械１-２种；引进较适宜的植保机械１-２台套；设计甘薯栽秧机械图纸１套；研发精深加工产品或主食产品1-2种；申请专利１项；调研河北省薯类田间机械装备生产企业情况，贮藏加工企业与技术情况，并建设相关信息库。
</t>
  </si>
  <si>
    <t>推广马铃薯收获机2种，推广马铃薯收获机68台；引进植保喷药机械1台；设计甘薯水平插秧机图纸2套，单垄样机已经试制成功；研发主食产品4种；申请相关专利6项；建立相关信息数据库6个。超额及创新性任务：设计新型起垄覆膜机1种，样机正在试制中；设计试制双轴杀秧机3种，推广单垄单行双轴杀秧机50余台；举办收获机械观摩演示会2次，推广相关机械3种；参加各级各类展示会3次；发表论文1篇；完成工作日志58篇；媒体宣传报道6次。</t>
  </si>
  <si>
    <t xml:space="preserve">推广马铃薯收获机械 </t>
  </si>
  <si>
    <t>1-2种</t>
  </si>
  <si>
    <t xml:space="preserve">推广马铃薯收获机械１-２种 </t>
  </si>
  <si>
    <t>引进较适宜的植保机械</t>
  </si>
  <si>
    <t>1-2台</t>
  </si>
  <si>
    <t>引进较适宜的植保机械1台</t>
  </si>
  <si>
    <t>设计甘薯栽秧机械图纸</t>
  </si>
  <si>
    <t>设计甘薯栽秧机械图纸2套</t>
  </si>
  <si>
    <t>研发精深加工产品或主食产品</t>
  </si>
  <si>
    <t>研发精深加工产品或主食产品4种</t>
  </si>
  <si>
    <t>申请专利6项</t>
  </si>
  <si>
    <t>建立相关信息库</t>
  </si>
  <si>
    <t>建立相关信息库6项</t>
  </si>
  <si>
    <t>团队建设</t>
  </si>
  <si>
    <t>培养技术专家1-2人，技术骨干3-4人</t>
  </si>
  <si>
    <t>专家1人，骨干4人</t>
  </si>
  <si>
    <t>2018年现代农业产业技术体系河北省创新团队建设项目-中药材</t>
  </si>
  <si>
    <t>了解中药材种植品种分布、相关农艺要求、生产机械化中存在的问题和需求；初步研发、引进中药材生产相关机械；进行机具试验及改进，举办初步的中药材生产机械应用技术观摩培训会；密切与国家和外省中药材体系对接，对接机械化技术的前沿。</t>
  </si>
  <si>
    <t xml:space="preserve">初步引进、研发中药材新机械3-5种。举办中药材生产机械应用技术观摩培训会1-2期。在2-3个农场进行机具生产示范，示范面积100亩以上。⑷制定中药材作业机械操作规程或标准1-2项，制定中药材机械化生产应急预案，撰写论文1-2篇，申报专利1-2项。创建稳定的中药材生产机械化技术团队，培养技术专家1-2人，技术骨干3-4人。完成信息管理平台的信息录入工作及其他应急性工作。
</t>
  </si>
  <si>
    <t>研发、改造山地鸡平原区中药材生产机械6种。开展观摩、展览、培训16次,示范推广面积600余亩。制定《根和根茎收获机械》标准1项，机械化生产应急预案各1项；柴胡玉米机械化套作操作规程1项，实用新型专利受理2项，撰写论文2篇。组建了以岗位专家为首的中药材机械团队，主要团队成员5人。专家1人，骨干4人。完成工作日志48篇，简报11篇，媒体报道6次，服务生产企业8家。</t>
  </si>
  <si>
    <t>研发、引进新机具</t>
  </si>
  <si>
    <t>3-5种</t>
  </si>
  <si>
    <t>研发引进中药材种植、管理相关机械6种</t>
  </si>
  <si>
    <t>举办观摩培训会</t>
  </si>
  <si>
    <t>1-2期</t>
  </si>
  <si>
    <t>开展观摩、展览、培训共计16次</t>
  </si>
  <si>
    <t>示范种植600余亩</t>
  </si>
  <si>
    <t>制定规程或标准</t>
  </si>
  <si>
    <t>制定企业标准1项</t>
  </si>
  <si>
    <t>论文、专利</t>
  </si>
  <si>
    <t>各1-2项</t>
  </si>
  <si>
    <t>受理专利2项，发表论文2项</t>
  </si>
  <si>
    <t>规模化畜禽养殖废弃物高效利用关键技术研究与示范</t>
  </si>
  <si>
    <t>河北省农林科学院遗传生理研究所</t>
  </si>
  <si>
    <t>本项目一共有4个子项目，分别为畜禽粪便无害资源化利用技术与产业化，鸡猪养殖废弃物养分保全及重金属钝化处理技术研究，集约化奶牛养殖废弃物资源化利用关键技术与示范和设施蔬菜畜禽有机肥氮磷淋溶控制阈值及控制技术研究与示范。已完成本年度绩效目标。</t>
  </si>
  <si>
    <t>研制粪便高效处理设备1套；建设新工艺生产线1条，产品8个；完成专利或标准8项；发表论文6篇；建立示范基地3个；优化创制环保舒适猪舍2套；创制快速发酵设备1套；</t>
  </si>
  <si>
    <t>研制粪便高效处理设备1套；
建设新工艺生产线1条，产品8个；
完成专利或标准8项；发表论文6篇；
建立示范基地3个；优化创制环保舒适猪舍2套；
创制快速发酵设备1套；</t>
  </si>
  <si>
    <t>研制粪便高效处理设备1套</t>
  </si>
  <si>
    <t>1及以上</t>
  </si>
  <si>
    <t>完成专利或标准8项</t>
  </si>
  <si>
    <t>8及以上</t>
  </si>
  <si>
    <t>发表省级期刊以上论文6篇</t>
  </si>
  <si>
    <t>6及以上</t>
  </si>
  <si>
    <t>登记或研制的产品8个</t>
  </si>
  <si>
    <t>优化创制环保舒适猪舍2套</t>
  </si>
  <si>
    <t>2以以上</t>
  </si>
  <si>
    <t>建设新生产线2条</t>
  </si>
  <si>
    <t>2及以上</t>
  </si>
  <si>
    <t>建立示范基地3个</t>
  </si>
  <si>
    <t>3及以上</t>
  </si>
  <si>
    <t>农产品质量危害因子检测与质量追溯体系关键技术</t>
  </si>
  <si>
    <t>研究抗逆基因特性功能及调控机制.研究河北省蔬菜植物生长调节剂安全使用风险和梨果风险评估。研究钙制剂的保鲜效果。进行梨保鲜技术示范。确定河北果品的污染种类和污染水平。2018年度项目经费155万元。年底顺利完成给各项绩效目标。</t>
  </si>
  <si>
    <t>获得强效抗逆功能基因；初步探明小麦热激转录因子抗逆性功能及调控机制；建立蔬菜风险评估数据库，构建风险评估模型，提交安全风险报告；构建河北省果品污染物数据库，初步风险评估；</t>
  </si>
  <si>
    <t>到2018年底，顺利完成年初设定目标。克隆目的基因4个；获得抗逆功能基因10个；示范新技术3项，新技术覆盖率达到92%；培养研究生7人，其中硕士研究生4人，博士研究生3人；发表论文13篇；示范果品贮藏技术2.8万吨；构建蔬菜质量安全风险评估模型3套；提交农产品质量安全风险评估报告4份；申报国家发明专利1项。</t>
  </si>
  <si>
    <t>示范新技术</t>
  </si>
  <si>
    <t>示范新技术覆盖率90%</t>
  </si>
  <si>
    <t>克隆目的基因3个</t>
  </si>
  <si>
    <t>培养研究生4-5人</t>
  </si>
  <si>
    <t>该指标为项目三年指标，目前小麦转基因材料正在转化中</t>
  </si>
  <si>
    <t>发表论文9-11篇</t>
  </si>
  <si>
    <t>示范果品贮藏技术2-3万吨</t>
  </si>
  <si>
    <t>2.8万吨</t>
  </si>
  <si>
    <t>获得抗逆基因</t>
  </si>
  <si>
    <t>获得抗逆功能基因8-10个</t>
  </si>
  <si>
    <t>实验数据正在整理中，数据不充分，专利申请书尚未完成。</t>
  </si>
  <si>
    <t>获得小麦转基因材料</t>
  </si>
  <si>
    <t>获得小麦转基因T2代材料25-30份</t>
  </si>
  <si>
    <t>构建蔬菜质量安全风险评估模型</t>
  </si>
  <si>
    <t>构建蔬菜质量安全风险评估模型1-3套</t>
  </si>
  <si>
    <t>农产品质量安全风险评估报告</t>
  </si>
  <si>
    <t>提交农产品质量安全风险评估3份</t>
  </si>
  <si>
    <t>申报国家发明专利</t>
  </si>
  <si>
    <t>申报国家发明专利2-3项</t>
  </si>
  <si>
    <t>作物育种关键技术创新</t>
  </si>
  <si>
    <t>用途：对作物育种技术进行研究，发掘关键基因和分子标记，创制特异种质。要求：执行于2018年1月，12月结束，经费210万元，基础研究在遗传所和粮油所等进行；绩效情况：包括产出绩效与未来绩效预测。</t>
  </si>
  <si>
    <t>评价材料850份。
建立育种技术体系5个（套）。
创制材料32份以上。
参加品种区域试验7个以上。
申报专利4-6项；申报植物新品种保护权2-3项；发表国家核心期刊以上文章13篇以上。</t>
  </si>
  <si>
    <t>评价材料900份。
建立育种技术体系5个。
创制材料32份。
参加品种区域试验18个。
申报专利7项；申报植物新品种保护权3项；发表国家核心期刊以上文章13篇。</t>
  </si>
  <si>
    <t>品种试验</t>
  </si>
  <si>
    <t>小麦种质创制</t>
  </si>
  <si>
    <t>玉米新种质创制</t>
  </si>
  <si>
    <t>材料评价</t>
  </si>
  <si>
    <t>技术体系</t>
  </si>
  <si>
    <t>优势果蔬商品化处理与加工关键技术研发与示范</t>
  </si>
  <si>
    <t>提出果实适宜采收成熟度，建立果实品质检测模型；提出梨规范化保鲜处理技术和适宜气调参数；提出葡萄近冰温贮藏保鲜技术规程；提出梨精准气调贮藏参数；研究配套的保鲜膜包装技术，开展技术示范推广；建立水果从田间到餐桌的全链条物流监测技术体系，提出全程冷链物流技术参数；研发基于电商的果实物流增值技术；筛选梨果酒高效发酵菌株，明确其果酒主效营养成分；优化梨酵素发酵加工工艺，制定标准化酵素发酵技术规程；研制多种风味、富营养发酵产品；开展果汁超高压冷冻杀菌技术研究；研制多元化、复合型、富营养NFC果汁，；研究果渣转化功能性生物菌肥技术，开展肥料应用试验。</t>
  </si>
  <si>
    <t>研发自主产权技术和专利产品；示范集成技术，建立规模化、品牌化保鲜加工基；培育省级产业化龙头企业和省级知名品牌；减少果蔬损耗，实现产品增值；申报专利/标准，培养人才。</t>
  </si>
  <si>
    <t>研发新技术、产品</t>
  </si>
  <si>
    <t>研发水果商品化与加工自主产权技术2～4项；加工新产品2～4个</t>
  </si>
  <si>
    <t>集成优化保鲜处理和果实品质维持技术各1项，雪梨酒发酵技术1项；研制梨冻干片1个，NFC果汁工艺项</t>
  </si>
  <si>
    <t>专利标准</t>
  </si>
  <si>
    <t>申报专利或地方标准1～3项</t>
  </si>
  <si>
    <t>申报国家发明专利2项，发布地方标准1项</t>
  </si>
  <si>
    <t>发表高水平学术论文6～8篇</t>
  </si>
  <si>
    <t>发表学术论文7篇，其中SCI收录3篇；撰写并投稿SCI学术论文2篇</t>
  </si>
  <si>
    <t>培养高层次人才2～4人，培养研究生2～4名</t>
  </si>
  <si>
    <t>国务院特贴专家1人，‘河北省三三三人才工程’二层次人选1人；博士研究生4人，硕士研究生2人；培训技术骨干380人次以上</t>
  </si>
  <si>
    <t>部分数据结果不理想，正在补充实验，完成后再发表论文1篇，可达到优秀标准</t>
  </si>
  <si>
    <t>建立规模化、品牌化保鲜加工基地3～5个</t>
  </si>
  <si>
    <t>建成示范基地7个</t>
  </si>
  <si>
    <t>培植企业/品牌</t>
  </si>
  <si>
    <t>培育省级产业化龙头企业2～3家，培植省级知名品牌2～3个</t>
  </si>
  <si>
    <t>培育省级龙头企业1家（群强农产），市级龙头企业1家（翠王），培植省级知名品牌2个（龙华、翠王）</t>
  </si>
  <si>
    <t>减损增效</t>
  </si>
  <si>
    <t>减少果蔬损耗5%以上，加工增值30%以上</t>
  </si>
  <si>
    <t>果实贮藏期损耗减少8%以上，加工预计增值30-35%</t>
  </si>
  <si>
    <t>河北地区梨真菌毒素污染检测与风险评估</t>
  </si>
  <si>
    <t>对河北地区梨上真菌毒素进行风险评估</t>
  </si>
  <si>
    <t>发表论文1～2篇</t>
  </si>
  <si>
    <t>在大区以上级别学报发表的论文1～2篇</t>
  </si>
  <si>
    <t>在大区学报发表论文1篇</t>
  </si>
  <si>
    <t>农业科研课题经费-遗传所</t>
  </si>
  <si>
    <t>重点开展小麦分子育种、小麦转基因新品种培育和小麦抗逆生理机理研究，开展梨品质劣变和保鲜技术研究，开展农业微生物改良土壤和提高作物抗逆性研究，开展农产品质量风险评估研究，为相关领域研究提供理论和技术。</t>
  </si>
  <si>
    <t>搞好基础研究，为应用技术研究提供支撑。研究、创新适合河北实际的现代农业生产技术。通过新技术、新产品的示范和推广，提高农业生产的效率和效益。为农业科技研究提供人才支撑。为农业科技研究提供装备技术支撑。</t>
  </si>
  <si>
    <t>开展了小麦分子育种、转基因新品种培育和抗逆生理机理研究，开展了梨品质劣变和保鲜技术研究，开展了农业微生物改良土壤和提高作物抗逆性研究，开展了农产品质量风险评估研究。在省级以上期刊发表论文25篇；完成植物转基因条件建设平台和农产品质量安全风险评估平台建设；培养和引进骨干人才6名；示范新品种、新技术7个；完善食用菌、粪污处理、果品贮藏等试验示范基地6个。</t>
  </si>
  <si>
    <t>省级以上期刊发表论文15篇</t>
  </si>
  <si>
    <t>新建或完善科研平台</t>
  </si>
  <si>
    <t>完成植物转基因条件建设平台一项，完成农产品质量安全风险评估平台一项</t>
  </si>
  <si>
    <t>培养和引进骨干人才</t>
  </si>
  <si>
    <t>引进博士研究生一名，培养硕士研究生4名</t>
  </si>
  <si>
    <t>示范新品种</t>
  </si>
  <si>
    <t>示范新品种7个</t>
  </si>
  <si>
    <t>建立和完善基地</t>
  </si>
  <si>
    <t>完善食用菌、粪污处理、果品贮藏等试验示范基地4个</t>
  </si>
  <si>
    <t>"三区"科技人员选派(河北省农林科学院遗传生理研究所)</t>
  </si>
  <si>
    <t>选派科技人员到我省贫困地区开展科技服务和创新创业，把科技、知识、资本、管理等生产要素向贫困地区聚集，为贫困地区经济社会发展提供有效的科技支持和智力服务，促进农民增收致富和县域经济发展。</t>
  </si>
  <si>
    <t>遗传所选派7名科技人员为“三区”农民或合作社提供实用新技术，开展技术培训、指导，提高了农民或合作社的技术水平，增加农民收入，较好完成了项目内容</t>
  </si>
  <si>
    <t>选派7名科技人员到我省贫困地区开展科技服务和创新创业</t>
  </si>
  <si>
    <t>2017年度河北省科学技术奖励奖金-菜田与果园退化土壤修复功能菌的发掘及产业化应用</t>
  </si>
  <si>
    <t>主要是对2017年度河北省科技进步奖奖金进行发放。已完成本年度绩效目标。</t>
  </si>
  <si>
    <t>完成对科学技术奖励奖金的发放</t>
  </si>
  <si>
    <t>完成奖励发放</t>
  </si>
  <si>
    <t>遗传所科技人员利用自研成果和科技人员熟悉技术的优势，在对河北农业发展状况调研基础之上，提出了为“三区”服务重点项目和开展服务方法，如何使创新成果应用到农民中，增加农民收入。</t>
  </si>
  <si>
    <t>提供新技术、扶助服务专业合作社（企业）、开展技术培训、现场指导</t>
  </si>
  <si>
    <t>遗传所9名科技人员为“三区”10个村庄农民或合作社，提供实用新技术、新品种9项（个），开展技术培训、指导30场次，提高了农民或合作社的技术水平，增加农民收入，良好的完成了项目内容。</t>
  </si>
  <si>
    <t>提供新技术</t>
  </si>
  <si>
    <t>提供新技术5项</t>
  </si>
  <si>
    <t>扶助服务专业合作社（企业）</t>
  </si>
  <si>
    <t>扶助服务专业合作社（企业）8个</t>
  </si>
  <si>
    <t>开展技术培训、现场指导</t>
  </si>
  <si>
    <t>开展技术培训、现场指导20次</t>
  </si>
  <si>
    <t>完成专利相关后续事宜的经费支付</t>
  </si>
  <si>
    <t>申请发明专利1项</t>
  </si>
  <si>
    <t>申报国家发明专利1项</t>
  </si>
  <si>
    <t>2017年度河北省农业技术推广奖</t>
  </si>
  <si>
    <t>主要是对2017年度河北省农业技术推广奖奖金进行发放。已完成本年度绩效目标。</t>
  </si>
  <si>
    <t>完成对农业技术推广奖奖励奖金的发放</t>
  </si>
  <si>
    <t>开展中药材质量控制关键技术研究及应用，建立中药材生产全产业链质量监控体系；开发中药材综合利用关键技术研究，提高资源利用率。</t>
  </si>
  <si>
    <t>完成“河北省中药材质量追溯体系平台”建设；建立“河北省大宗药材质量数据库”；推进河北省大宗药材的相关标准的研究与制定；研发大宗中药材综合利用关键技术并应用示范</t>
  </si>
  <si>
    <t>全部完成</t>
  </si>
  <si>
    <t>中药材质量追溯平台与企业对接</t>
  </si>
  <si>
    <t>建立大宗药材质量数据库--药用植物</t>
  </si>
  <si>
    <t>制定相关标准</t>
  </si>
  <si>
    <t>2018年现代农业产业技术体系河北省创新团队建设项目-生猪</t>
  </si>
  <si>
    <t>结合猪场设计、环境控制、生产管理和营养调配，研究不同养殖模式下粪污处理和资源化利用的工艺、技术与方法。已完成本年度绩效目标。</t>
  </si>
  <si>
    <t>新增粪便高温发酵、有机肥高值利用等技术应用养殖场和肥料企业100家，处理粪污300万吨;功能微生物群3套;初步建立高COD养殖废水快速脱臭与无害化技术;发表论文3篇</t>
  </si>
  <si>
    <t>新增粪便高温发酵、有机肥高值利用等技术应用养殖场和肥料企业117家，处理粪污433万吨功能微生物群6套;基本建立高COD养殖废水快速脱臭与无害化技术1项，8-9月猪场投放;发表论文5篇.</t>
  </si>
  <si>
    <t>功能微生物群3套</t>
  </si>
  <si>
    <t>3</t>
  </si>
  <si>
    <t>新增粪便高温发酵、有机肥高值利用等技术应用养殖场和肥料企业100家，处理粪污300万吨</t>
  </si>
  <si>
    <t>≥100%</t>
  </si>
  <si>
    <t>初步建立高COD养殖废水快速脱臭与无害化技术</t>
  </si>
  <si>
    <t>≥95%</t>
  </si>
  <si>
    <t>解决梨和苹果果实贮藏及货架期时间短，损耗严重等问题，提出相应技术，开展示范推广；筛选高效梨果实发酵菌株，初步提出果酒发酵工艺参数，提升果品附加值；明确不同水果品种主效营养成分；开展苹果、梨等质量安全风险评估，提交农药残留风险评估报告</t>
  </si>
  <si>
    <t>研发贮运保鲜新技术/保鲜剂，研制加工产品/新工艺；建立病害综合防控/特征性营养和质量安全评价体系；建立示范基地；扶植龙头企业；培养/培训高层次人才和技术骨干；制定标准、申报专利、发表论文</t>
  </si>
  <si>
    <t>新技术/产品/工艺</t>
  </si>
  <si>
    <t>病害防控/质量安全体系</t>
  </si>
  <si>
    <t>2套以上</t>
  </si>
  <si>
    <t>申报标准1项，申请发明专利1项，发表论文2篇以上</t>
  </si>
  <si>
    <t>立项河北省地方标准1项；获得软件著作权2项，申请国家发明专利1项；发表学术论文2篇</t>
  </si>
  <si>
    <t>培训果农和技术人员200人次以上，培养研究生1人以上</t>
  </si>
  <si>
    <t>培训果农和技术人员396人次，培养博士研究生1人</t>
  </si>
  <si>
    <t>应用新技术</t>
  </si>
  <si>
    <t>应用新技术累计处理水果1000吨以上</t>
  </si>
  <si>
    <t>1200吨以上</t>
  </si>
  <si>
    <t>建立加工基地；扶植龙头企业</t>
  </si>
  <si>
    <t>建立贮藏保鲜/加工基地1个以上；扶植龙头企业1个</t>
  </si>
  <si>
    <t>建成示范基地1个，扶植龙头企业2家</t>
  </si>
  <si>
    <t>河北省农业技术推广奖“设施蔬菜熊蜂与天敌标准化应用技术研究与示范”</t>
  </si>
  <si>
    <t>河北省农林科学院旱作农业研究所</t>
  </si>
  <si>
    <t>对获奖单位和个人进行奖励</t>
  </si>
  <si>
    <t>及时全部发放</t>
  </si>
  <si>
    <t>“节水丰产冬小麦新品种衡0816”后补助</t>
  </si>
  <si>
    <t>育成新品系1-2个,筛选出抗旱节水优异种质5-8个,发表文章1-2篇,推广小麦新品种，提升我省小麦产业发展。</t>
  </si>
  <si>
    <t>发表论文1篇；筛选出抗旱节水优异种质5个；育成新品系1个。亩增产小麦25-30公斤，亩增收60-
70元左右。</t>
  </si>
  <si>
    <t>发表论文1篇； 筛选出抗旱节水优异种质5个； 育成新品系1个。亩增产小麦27公斤，亩增收60-70元左右。</t>
  </si>
  <si>
    <t>论文1篇</t>
  </si>
  <si>
    <t>筛选优异种质</t>
  </si>
  <si>
    <t>抗旱节水优异种质5个</t>
  </si>
  <si>
    <t>育成新品系</t>
  </si>
  <si>
    <t>新品系1个</t>
  </si>
  <si>
    <t>亩增产</t>
  </si>
  <si>
    <t>亩增产小麦25-30公斤</t>
  </si>
  <si>
    <t>亩增产小麦27公斤</t>
  </si>
  <si>
    <t>亩增收60-70元左右</t>
  </si>
  <si>
    <t>2018年现代农业产业技术体系河北省创新团队建设项目-草业</t>
  </si>
  <si>
    <t xml:space="preserve">收集各类牧草及饲草作物种质资源，并归档保存。在收集国内外牧草草种质资源的基础上，对主要牧草种质资源开展抗逆鉴定评价研究。在河北省坝上地区、平原农区等不同生态区，开展苜蓿、青贮玉米、燕麦等主要饲草作物新品种筛选工作。对主要饲草作物苜蓿、青贮玉米、饲用麦类、饲草高粱，开展种质创新、品种选育及选育方法研究工作。
</t>
  </si>
  <si>
    <t xml:space="preserve">收集、整理饲草种质资源，完成180份饲草种质资源归档、保存。完成 80份饲草种质资源的鉴定、评价工作，筛选抗旱、耐寒、优质种质3~4个。筛选优质作物品种2~3个，示范推高产品种各1个。初步创制新种质、专用青贮玉米自交系，初步建立无芒低蜡质饲用小黑麦和BMR基因型饲草高粱亲本系选育方法。开展技术培训1~2次，培训人数90人次。发表论文1篇。
</t>
  </si>
  <si>
    <t>收集、引进多年生牧草种质共计186份。对84份多年生牧草种质抗旱、耐寒性鉴定试验。初步筛选出10份抗旱、耐寒性较强的多年生牧草种质。 初步筛选出优质牧草新品种10个。新种质2份，专用青贮玉米自交系3份，初步选育出饲用小黑麦种质3份，选育出相对稳定的抗病、抗倒、BMR苏丹草稳定系6份。召开河北省草业技术创新研讨培训会1次，召开青贮玉米“观摩双周”活动1次，配合唐山试验站开展技术培训1次，培训人数累计300人次。选育国审牧草新品种1个：冀饲3号；发表论文2篇，撰写工作日志43篇，内容均与团队工作相关。</t>
  </si>
  <si>
    <t>资源收集、鉴定</t>
  </si>
  <si>
    <t>收集资源180份，鉴定80份</t>
  </si>
  <si>
    <t>收集186份，鉴定84份</t>
  </si>
  <si>
    <t>筛选、示范品种情况</t>
  </si>
  <si>
    <t>筛选2~3个新品种；示范3个新品种</t>
  </si>
  <si>
    <t>筛选10个新品种，示范19个新品种</t>
  </si>
  <si>
    <t>新种质创新</t>
  </si>
  <si>
    <t>初步创新种质10份</t>
  </si>
  <si>
    <t>创制新种质14份</t>
  </si>
  <si>
    <t>技术培训1~2次，培训人数90人次。</t>
  </si>
  <si>
    <t>开展技术培训3次，培训人数300人次。</t>
  </si>
  <si>
    <t>发表论文1篇。</t>
  </si>
  <si>
    <t>发表论文2篇，撰写工作日志43篇。</t>
  </si>
  <si>
    <t>生态和社会效益</t>
  </si>
  <si>
    <t>选育的饲用小黑麦品种具有良好的生态和社会效益。</t>
  </si>
  <si>
    <t xml:space="preserve">节约精料用量，缓解我国蛋白饲料的供需矛盾，保障国家食物安全。饲用小黑麦具有抗病，抗虫特点，大田生产过程中不使用化学农药，对环境不会造成污染。                                 </t>
  </si>
  <si>
    <t>“节水高产、抗除草剂型夏谷新品种衡谷13号”后补助</t>
  </si>
  <si>
    <t>衡水市农业科学研究院</t>
  </si>
  <si>
    <t>培育抗除草剂新种质，筛选谷子新品系1-2个，研究配套高效栽培技术，发表论文2篇，推广谷子新品种，提升我省谷子产业发展。</t>
  </si>
  <si>
    <t>发表论文2篇 开发应用新技术新产品2（个）</t>
  </si>
  <si>
    <t>发表论文2篇  开发应用新技术新产品2（个）</t>
  </si>
  <si>
    <t>论文2篇</t>
  </si>
  <si>
    <t>应用新技术新产品</t>
  </si>
  <si>
    <t>新产品2个</t>
  </si>
  <si>
    <t>2018年现代农业产业技术体系河北省创新团队建设项目-衡水棉花简化节水综合试验推广站</t>
  </si>
  <si>
    <t>对接本团队岗位专家科技成果，结合本区域棉花产业发展实际，开展试验示范，组织进行技术交流和问题会商，培训农技推广骨干和新型经营主体，建设综合性试验示范及展示基地，为棉花产业发展提供示范样板，引领带动本区域棉花产业发展。</t>
  </si>
  <si>
    <t xml:space="preserve">开展、引进3-4项新技术品种。建立规范试验示范基地，及规模200亩以上示范推广基地2-3个。完成相关培训3-4次，培训人员160人以上，举办现场观摩会1次。
媒体宣传报道1次；完成试验站标牌、基地标牌制作设置。
</t>
  </si>
  <si>
    <t xml:space="preserve">开展、引进11项新技术品种。建立规范试验示范基地，及规模200亩以上示范推广基地2个。完成相关培训3次，培训人员221人以上，举办现场观摩会1次。媒体宣传报道8次；完成试验站标牌、基地标牌制作设置。
</t>
  </si>
  <si>
    <t>引进3-4项新技术品种。</t>
  </si>
  <si>
    <t>引进11项</t>
  </si>
  <si>
    <t>示范推广基地</t>
  </si>
  <si>
    <t>200亩以上示范推广基地2-3个</t>
  </si>
  <si>
    <t>建成基地2个</t>
  </si>
  <si>
    <t>完成相关培训3-4次，培训人员160人以上，举办现场观摩会1次。</t>
  </si>
  <si>
    <t>培训3次，培训人员221人以上，观摩会1次</t>
  </si>
  <si>
    <t>媒体宣传</t>
  </si>
  <si>
    <t>媒体宣传报道1次</t>
  </si>
  <si>
    <t>电视台4次、网络版农民报3次、农民报衡水晚报个刊登1次</t>
  </si>
  <si>
    <t>标牌制作</t>
  </si>
  <si>
    <t>完成试验站标牌、基地标牌制作设置。</t>
  </si>
  <si>
    <t>完成牌制作设置。</t>
  </si>
  <si>
    <t>增产增效</t>
  </si>
  <si>
    <t>实现棉花简化高效生产</t>
  </si>
  <si>
    <t>皮棉增产17.6%，技术性每亩增效150元以上</t>
  </si>
  <si>
    <t>形成技术辐射，带动本区域棉花发展。带动1000亩、辐射3万亩</t>
  </si>
  <si>
    <t>推广10.2万亩(市种子站统计)</t>
  </si>
  <si>
    <t>基本探明华北平原麦田水碳互作效应，定量分析增施有机碳和控制灌溉对冬小麦水分生产力的影响，项目已经按计划执行，已经开始整理数据撰写相关研究文章。</t>
  </si>
  <si>
    <t>初步探明不同限水情况下，施用有机碳情况下对土壤贮水能力、棵间土壤蒸发以及作物群体结构等影响农田水分利用等机制。</t>
  </si>
  <si>
    <t>对施用有机碳情况下对土壤贮水能力、棵间土壤蒸发以及作物群体结构相应数据进行整理，正在分析水碳处理对农田水分利用的影响等机制。</t>
  </si>
  <si>
    <t>新机制</t>
  </si>
  <si>
    <t>影响农田水分利用等机制。</t>
  </si>
  <si>
    <t>初步阐明</t>
  </si>
  <si>
    <t>提出河北缺水区农田水高效利用技术规程1个</t>
  </si>
  <si>
    <t>撰写论文1篇。</t>
  </si>
  <si>
    <t>撰写论文1篇</t>
  </si>
  <si>
    <t>2017年河北省山区创业奖奖金(抗旱、高赖氨酸夏谷品种"衡谷11号"选育及应用)</t>
  </si>
  <si>
    <t>河北省农科院旱作所</t>
  </si>
  <si>
    <t>对获奖单位和个人进行奖励。</t>
  </si>
  <si>
    <t>及时发放</t>
  </si>
  <si>
    <t>饲用小黑麦表皮蜡质形成动态规律及其对饲用品质的影响</t>
  </si>
  <si>
    <t>旱作所</t>
  </si>
  <si>
    <t>本研究旨在通过试验研究，评价饲用小黑麦表皮蜡质饲喂动物的安全性；明确表皮蜡质对叶片光合作用能力的影响；表皮蜡质的存在是否会对饲用小黑麦营养品质产生影响；扩大本团队在相关领域的学术影响；在省级及以上期刊发表论文1-3篇。</t>
  </si>
  <si>
    <t>继续测定不同生育期和同不同部位饲用小黑麦表皮蜡质组成和含量，不同蜡质含量小黑麦叶片的光合强度，调制干草和青贮后的干物质含量、粗蛋白、可溶性糖、NDF和ADF等饲用品质相关的养分含量指标。</t>
  </si>
  <si>
    <t>对上一年所选取的12个试验材料播种后的生育期进行了记录，每种材料收集种子1kg用于后续试验的开展。最终选取高、中、低蜡质含量各6个材料（共计18个材料）为研究对象。 2018年秋季进行播种，播种方式为条播，行距20cm，每小区4行，播种量为120g/8m2。小区面积为0.8m×10m（8m2），3次重复，共54个小区，随机区组排列。</t>
  </si>
  <si>
    <t>扩大学术影响</t>
  </si>
  <si>
    <t>省级及以上期刊发表论文1-3篇</t>
  </si>
  <si>
    <t>已在省级及以上期刊投稿1篇</t>
  </si>
  <si>
    <t>产出二</t>
  </si>
  <si>
    <t>明确饲用小黑麦表皮蜡质的主要成分和含量</t>
  </si>
  <si>
    <t>评价其饲喂动物的安全性</t>
  </si>
  <si>
    <t>已初步完成</t>
  </si>
  <si>
    <t>揭示饲用小黑麦表皮蜡质形成和分布的动态规律</t>
  </si>
  <si>
    <t>明确表皮蜡质对叶片光合作用能力的影响。</t>
  </si>
  <si>
    <t>得出饲用小黑麦表皮蜡质与营养品质的关系</t>
  </si>
  <si>
    <t>明确饲用小黑麦表皮蜡质的存在是否会对饲用小黑麦营养品质产生影响</t>
  </si>
  <si>
    <t>地下水限采区水资源利用与适水种植结构研究</t>
  </si>
  <si>
    <t>主要针对探索适宜于黑龙港区推广与应用的节水关键技术与管理机制开展研究，鉴定筛选推广抗旱品种，建立万亩示范区。以生物节水、农艺节水、工程节水、管理节水综合运用为手段，引进包括墒情监测设备、咸淡混浇精准灌溉设备、水肥一体化化设备等，在试验区投入使用。农机农艺节水与工程节水结合、多水源联用及节水型新型种植模式探索，研发适宜于黑龙港区推广应用的节水关键技术。研究建立深层地下水超采区多水源协调高效关键技术与模式，为地下水超采治理提供设备与技术支撑，为限水条件下粮蔬稳产增收提供技术依托。</t>
  </si>
  <si>
    <t xml:space="preserve">初步形成节水高效的技术模式1-2套，取得成果2-3项。申报专利1-2项，标准1-2个，登记软件1项。发表学术论文1-2篇。为地方政府和农业主管部门提供技术咨询服务1-2次。打造样板基地1-2个。申请河北省或国家自然基金1项
</t>
  </si>
  <si>
    <t xml:space="preserve">形成冬小麦节水稳产配套技术1套。地下水限采区种植业节水增效技术模式评价1份。实用新型专利：蔬菜根系发育试验桶软件著作：地下水超采两作区冬小麦测墒微喷施肥管理系统.国家自然基金：长期咸水灌溉对土壤水盐运移和小麦玉米生长的影响机理与耦合模拟；进行全国节水技术培训1次、省级2次、市级3次，县乡村技术培训10次，培训农民1864人次，田间技术指导28次。建立2个示范区，总面积5500亩。撰写“日光温室西瓜节水灌溉技术规程”、审定“冬小麦水肥药三节技术规程”。
</t>
  </si>
  <si>
    <t xml:space="preserve"> 配套技术</t>
  </si>
  <si>
    <t>形成冬小麦节水稳产配套技术1套</t>
  </si>
  <si>
    <t>一套</t>
  </si>
  <si>
    <t>地下水限采区种植业节水增效技术模式评价1份</t>
  </si>
  <si>
    <t>一份</t>
  </si>
  <si>
    <t>实用新型专利1个</t>
  </si>
  <si>
    <t>一个</t>
  </si>
  <si>
    <t>中美土壤墒情监测与旱情预警技术联合研究</t>
  </si>
  <si>
    <t>针对小麦灌溉需水量大、田间墒情/旱情苗情复杂加之气候变化引起极端天气增多，而生产上主要靠经验灌溉，灌溉水生产效率和效益不高的现实情况，利用现代信息技术、计算机技术和网络技术，通过中美联合研究建立的适宜土壤墒情监测手段，对小麦关键生育期的土壤水分状况进行大范围监测，将监测结果，利用可视化小麦墒情与旱情预警管理系统，根据土壤墒情旱情指标体系为参照，参考土壤类型、水分状况、苗情和气候情况进行科学分析与决策，提出优化的水分管理决策或旱情预警方案，向目标麦区发布预警或管理信息，指导农民进行优化灌溉管理，以实现提高灌水效率，减少不确定性引起产量损失风险，增加农民收入。</t>
  </si>
  <si>
    <t>初步明筛选适宜我省的测墒仪器1套。初步建立墒情监测与旱情预警指标体系；初步研究测墒关键技术1项，布置墒情监测与旱情预警指标研究试验和校验</t>
  </si>
  <si>
    <t>筛选适合河北省的测墒仪器一套，初步研发墒情监测与旱情预警指标体系，在景县布置墒情监测与旱情预警指标研究试验和校验田1000亩。申报发明专利“一种现场测定土壤质量含水量和土壤同种的方法”1项。</t>
  </si>
  <si>
    <t>测墒仪器</t>
  </si>
  <si>
    <t>筛选适合河北省的测墒仪器一套</t>
  </si>
  <si>
    <t>在景县布置墒情监测与旱情预警指标研究试验和校验田1000亩</t>
  </si>
  <si>
    <t>一千亩</t>
  </si>
  <si>
    <t>编写技术规程2-3项，申报地方或行业标准1-2项。申报专利1-2项。刊登技术指导文1-2篇。田间技术指导10次以上，技术讲座3-5次。开展麦田生长关键期苗情和墒情监测工作，及时发布麦田节水灌溉技术指导方案。总结形成雨养旱作小麦玉米周年高效用水技术模式1项。</t>
  </si>
  <si>
    <t>河北省地方标准2项。申报发明专利1项，授权发明专利1项，申报实用新型1项。河北农业科学发表论文1篇。2000亩示范区，亩节水45方，水分利用率提高12%。培训农民342人次。在河北科技报发布小麦春季麦情指导2篇，提高农民节水意识和水资源利用率。小麦玉米周年水分利用效率提高15.1%。</t>
  </si>
  <si>
    <t>河北省地方标准2项</t>
  </si>
  <si>
    <t>授权发明专利1项</t>
  </si>
  <si>
    <t>2000亩示范区</t>
  </si>
  <si>
    <t>专用玉米新品种选育及产业化</t>
  </si>
  <si>
    <t>面对玉米产业发展新变化和新需求，适时开展专用玉米新品种选育研究，培育出专用玉米新品种应用于玉米生产，将有效解决玉米产业发展中效益低下和结构不合理等突出问题，提高优良品种对产业发展的科技支撑作用。经过一年的工作，超额完成了各项绩效目标。</t>
  </si>
  <si>
    <t>创建玉米技术体系1套；创制优良玉米自交系3-4个；培育2-3个玉米新品种通过河北省或国家审定；申请植物新品种保护2-3项；发表相关研究论文2-3篇，其中SCI论文1篇；申请发明专利1-2项；创建新品种示范基地2-3个，示范面积1200亩，召开新品种观摩会1-2次。</t>
  </si>
  <si>
    <t>指定并颁布实施农业部行业标准一项；创制优良玉米自交系6个；培育5个玉米新品种通过审定，其中国审品种2个；申请植物新品种保护5项；发表相关研究论文7篇，其中SCI论文3篇；申请发明专利4项；创建新品种示范基地3个，示范面积2000亩，召开品种观摩会4次。</t>
  </si>
  <si>
    <t>自交系</t>
  </si>
  <si>
    <t>品种保护</t>
  </si>
  <si>
    <t>文章</t>
  </si>
  <si>
    <t>7篇</t>
  </si>
  <si>
    <t>新品种观摩会</t>
  </si>
  <si>
    <t>河北省农林科学院旱作农业研究所2018年分流人员补助项目</t>
  </si>
  <si>
    <t>分流人员经费</t>
  </si>
  <si>
    <t>保证分流人员经费371.52万元</t>
  </si>
  <si>
    <t>保证分流人员经费371.52</t>
  </si>
  <si>
    <t>促进社会稳定</t>
  </si>
  <si>
    <t>抗旱节水农作物新品种选育、农业节水技术和设施蔬菜生物防治技术等相关研究方法、技术和装备创新。</t>
  </si>
  <si>
    <t>促进旱作节水农业和生物防治技术研究创新。申请发明专利1项，实用新型专利2项。</t>
  </si>
  <si>
    <t>申请发明专利2项，实用新型专利3项。超额完成年初设定目标</t>
  </si>
  <si>
    <t>申请发明专利</t>
  </si>
  <si>
    <t>申请实用新型专利</t>
  </si>
  <si>
    <t>旱作所试验站和院士工作站条件提升</t>
  </si>
  <si>
    <t>旱作所深州试验站和海南试验站修建田间道路、晒场和围栏，完善、提升试验站和院士工作站条件。</t>
  </si>
  <si>
    <t>完成试验站田间道路、晒场、围栏、围墙等修建，并验收合格。</t>
  </si>
  <si>
    <t>修建田间道路2100㎡、晒场4000㎡，修建围栏480延米、围墙210.5米，完成了实验楼房顶及长促地面的维修。完成年初设定各项指标。</t>
  </si>
  <si>
    <t>工程量完成率</t>
  </si>
  <si>
    <t>业务保障能力</t>
  </si>
  <si>
    <t>综合利用率</t>
  </si>
  <si>
    <t>"三区"科技人员选派</t>
  </si>
  <si>
    <t>选派7名科技人分别到枣强、故城、饶阳等贫困地区进行科技服务，围绕小麦、玉米、谷子、蔬菜等作物种植，开展技术指导、科技培训、现场观摩、技术咨询等科技服务。通过科技服务提高受援地农户科技种田水平，最终实现农业节本、提质、增效，增加农户收入。</t>
  </si>
  <si>
    <t>通过技术指导、科技培训、现场观摩、技术咨询等科技服务，实现农业节本、提质、增效，增加受援地农民收入。</t>
  </si>
  <si>
    <t>通过派出7名科技人员，开展科技服务，为贫困地区经济社会发展提供了有效的科技支持和智力服务，促进了农民增收致富和当地特色产业发展。</t>
  </si>
  <si>
    <t>技术指导、培训</t>
  </si>
  <si>
    <t>蔬菜减少化学农药使用30%，减少农药、激素残留</t>
  </si>
  <si>
    <t>＞30%</t>
  </si>
  <si>
    <t>大田作物亩节水40方</t>
  </si>
  <si>
    <t>40方</t>
  </si>
  <si>
    <t>＞40方</t>
  </si>
  <si>
    <t>亩节本增收100元</t>
  </si>
  <si>
    <t>＞100元</t>
  </si>
  <si>
    <t>按照国家要求，选派科技选派7名科技人选派9名科技人员到我省贫困地区开展科技服务和创新创业，把科技、知识、资本、管理等生产要素向贫困地区聚集，为贫困地区经济社会发展提供有效的科技支持和智力服务，促进农民增收致富和县域经济发展。</t>
  </si>
  <si>
    <t>通过派出9名科技人员，开展科技服务，为贫困地区经济社会发展提供了有效的科技支持和智力服务，促进了农民增收致富和当地特色产业发展。</t>
  </si>
  <si>
    <t>9人</t>
  </si>
  <si>
    <t>旱作农业关键技术研究</t>
  </si>
  <si>
    <t>针对河北省种植业布局与水资源匹配特点，围绕旱作农业区降水空间分布不均匀、利用率低、利用难度大等问题，以提高降水利用效率为核心，以旱作农田降水转化、抗旱节水栽培耕作措施与技术集成及应用和旱作农作制度优化为主攻方向，开展旱作农业关键技术研究。包括主要农作物抗旱性评价技术及旱作品种鉴选研究，主要粮食作物旱作技术，包括覆膜技术、深松、免耕等土壤水库扩蓄增容等技术研究以及配套农机具的筛选、引进。</t>
  </si>
  <si>
    <t xml:space="preserve">三年目标：
形成粮食作物关键旱作技术1-2套；
发表旱作农业相关论文1-2篇。
</t>
  </si>
  <si>
    <t>形成粮食作物关键旱作技术1套；
发表旱作农业相关论文1篇。</t>
  </si>
  <si>
    <t>粮食作物关键旱作技术</t>
  </si>
  <si>
    <t>旱作研究相关论文</t>
  </si>
  <si>
    <t>农作物种质资源信息管理及数字化育种系统构建</t>
  </si>
  <si>
    <t>河北省农林科学院农业信息与经济研究所、河北省农林科学院粮油作物研究所</t>
  </si>
  <si>
    <t>以大数据、云计算、“互联网+”、物联网等为代表的信息技术正在成为重构产业秩序、重塑产业竞争力的重要力量。利用信息技术对我省农业科研手段、生产决策方式以及科技管理工作进行改造，可大幅提升科技创新效率、生产决策精度和科技管理效能。本项目重点围绕种质资源信息化管理系统开发、数字化现代育种技术研究、农产品生产决策支持系统开发、科技成果信息化管理与开发、智能化绿色生产信息技术及农业绿色生态新模式示范推广和农业科技创新体系建设模式研究，为我省创新能力提升及产业转型升级提供支撑。</t>
  </si>
  <si>
    <t>开发软件1套，制作宣传片5部，农作物种质资源信息的规范化和标准化2000份，推广示范新品种新技术5-8项；期刊新媒体融合发展平台方案1项；示范推广绿色生产及生态休闲农业示范基地2个，推广面积1300亩；提出省农业科技创新体系建设模式、路径选择及对策和建议，学术论文2篇。培训技术人员及职业农民5次，</t>
  </si>
  <si>
    <t>开发软件2套，制作宣传片6部，农作物种质资源信息的规范化和标准化2000份，推广示范新品种新技术7项；期刊新媒体融合发展平台方案1项；示范推广绿色生产及生态休闲农业示范基地2个，推广面积1500亩；提出省农业科技创新体系建设模式、路径选择及对策和建议，学术论文4篇。培训技术人员及职业农民6次，</t>
  </si>
  <si>
    <t>5次</t>
  </si>
  <si>
    <t>期刊新媒体融合发展平台方案</t>
  </si>
  <si>
    <t>学术论文</t>
  </si>
  <si>
    <t>新增合作基地数量</t>
  </si>
  <si>
    <t>新增推广辐射面积</t>
  </si>
  <si>
    <t>1300亩</t>
  </si>
  <si>
    <t>1500亩</t>
  </si>
  <si>
    <t>软件开发数量（套）</t>
  </si>
  <si>
    <t>制作宣传片数量（份）</t>
  </si>
  <si>
    <t>5部</t>
  </si>
  <si>
    <t>6部</t>
  </si>
  <si>
    <t>农作物种质资源信息的规范化和标准化</t>
  </si>
  <si>
    <t>2000份</t>
  </si>
  <si>
    <t>推广示范新品种新技术</t>
  </si>
  <si>
    <t>5-8项</t>
  </si>
  <si>
    <t>收集育种相关数据并标准化</t>
  </si>
  <si>
    <t>12万条</t>
  </si>
  <si>
    <t>提高育种效率</t>
  </si>
  <si>
    <t>田园综合体的发展模式及产业体系融合研究</t>
  </si>
  <si>
    <t>河北省农林科学院农业信息与经济研究所</t>
  </si>
  <si>
    <t>本项目以河北省田园综合体发展模式为研究对象，遴选了河北省具有发展田园综合体潜质的多个项目，分析不同形式田园综合体的整体规划方案，形成不同形式田园综合体的发展机制，综合分析田园综合体建设效益，并给予了相应对策建议。发表学术论文3篇，申报标准2个，撰写报告3篇。</t>
  </si>
  <si>
    <t>完成《田园综合体建设技术创新与集成研究报告》。完成《田园综合体三产体系融合研究报告》。完成《田园综合体的发展模式研究》报告。系列《田园综合体建设地方标准》。发表学术论文3篇。</t>
  </si>
  <si>
    <t>　2篇</t>
  </si>
  <si>
    <t>推荐或参与田园综合体试点建设</t>
  </si>
  <si>
    <t>　1个</t>
  </si>
  <si>
    <t>研究报告</t>
  </si>
  <si>
    <t>地方标准或技术规范</t>
  </si>
  <si>
    <t>　2项</t>
  </si>
  <si>
    <t>完成对农业技术推广奖奖励金的发放。</t>
  </si>
  <si>
    <t>完成发放。</t>
  </si>
  <si>
    <t>完成对农业技术推广奖奖励金的发放</t>
  </si>
  <si>
    <t>8万</t>
  </si>
  <si>
    <t>选派科技人员到我省贫困地区开展科技服务和创新创业，与派往方对接，确定产业与技术需求，开展专业技术服务，引进示范成果技术。</t>
  </si>
  <si>
    <t>围绕受援地支柱产业的科技需求，提供了作物灌溉施肥智能化技术、设施农业栽培、生物防治技术等技术成果5-6项，开展技术培训指导15余次，培训致富带头人5-6名，现代农业园区提供规划建议及布局方案1项。</t>
  </si>
  <si>
    <t>围绕受援地支柱产业的科技需求，提供了作物灌溉施肥智能化技术、设施农业栽培、生物防治技术等技术成果10项，开展技术培训指导30余次，培训致富带头人10名，现代农业园区提供规划建议及布局方案1项。</t>
  </si>
  <si>
    <t>引进示范先进技术成果</t>
  </si>
  <si>
    <t>5-6项</t>
  </si>
  <si>
    <t>培训农村技术能手和致富带头人</t>
  </si>
  <si>
    <t>5-6名</t>
  </si>
  <si>
    <t>10名</t>
  </si>
  <si>
    <t>累计开展专业技术指导</t>
  </si>
  <si>
    <t>≥15次</t>
  </si>
  <si>
    <t>30次</t>
  </si>
  <si>
    <t>提供规划建议及布局方案</t>
  </si>
  <si>
    <t>"三区"科技人员选派(河北省农林科学院农业信息与经济研究所)</t>
  </si>
  <si>
    <t>选派9名科技人员到我省贫困地区开展科技服务和创新创业，把科技、知识、资本、管理等生产要素向贫困地区聚集，为贫困地区经济社会发展提供有效的科技支持和智力服务，促进农民增收致富和县域经济发展。</t>
  </si>
  <si>
    <t>派出了9名科技人员，到我省贫困地区开展科技服务和创新创业，把科技、知识、资本、管理等生产要素向贫困地区聚集，为贫困地区经济社会发展提供有效的科技支持和智力服务，促进农民增收致富和当地特色产业发展。</t>
  </si>
  <si>
    <t>9名</t>
  </si>
  <si>
    <t>开展蔬菜品质与安全调控技术研究，进行产品安全绿色生产体系及信息服务平台构建与示范；进行产品质量安全控制和追溯管理系统构建与示范。</t>
  </si>
  <si>
    <t>构建水肥一体化技术方案；制定节水技术标准；明确绿色防控技术路径及关键技术突破点。</t>
  </si>
  <si>
    <t>确定了绿色防控技术及质量提升的路径及关键技术，提交了调研报告2份。研究明确了番茄、甜瓜“根水肥同位同步”精准水肥用量指标，构建了水肥一体化技术模式2套；节水25%以上，节肥30%以上。集成黏土地“沟渗结合”甜瓜水肥一体化技术；集成冷凉区错季彩椒防灾提质增效技术；集成小麦辣椒套作水肥高效利用技术；审定节水技术标准3项。筛选出风险因子6种、评估对象48种，建立了数据库，初步构建蔬菜风险评估指标体系。在藁城、青县、崇礼、鸡泽、无极等示范基地开展了技术示范，示范面积达1.1万亩，召开培训会4次，观摩会1次，技术指导20次，培训指导600余人。研究集成的“蔬菜全覆盖栽培根层灌溉节水关键技术”遴选为农业农村部2019年农业主推技术；与张家口崇礼区龙头企业联合成功申报省科技厅农业科技成果转化项目1项。
6.获省级成果奖励4项；获得专利1个，申报专利5个；发表论文6篇；获得肥料证2个。
7.与中国农科院信息所联建“智慧农业联建实验室”，申报2项联合实验室项目。
8.填报工作日志82篇；简报8篇。
9.省级媒体宣传报道3次。专项经费使用符合《现代农业产业技术体系河北省创新团队建设专项资金管理办法》规定，超额完成了2018年度建设任务。</t>
  </si>
  <si>
    <t>水肥一体化技术方案</t>
  </si>
  <si>
    <t>节水同比</t>
  </si>
  <si>
    <t>25%</t>
  </si>
  <si>
    <t>节肥同比（%）</t>
  </si>
  <si>
    <t>≥15%</t>
  </si>
  <si>
    <t>30%</t>
  </si>
  <si>
    <t>制定节水技术标准</t>
  </si>
  <si>
    <t>设施蔬菜智能化管理与高效施肥技术集成与示范</t>
  </si>
  <si>
    <t>围绕设施蔬菜物联网精准管理技术模式集成构建，以实现规模经营的“高效、提质、降低成本、安全生产”目标，通过指标、参数知识库构建—生产单元标准化改造—集成模式构建—模式优选—示范展示，构建适应性设施蔬菜物联网精准管理绿色技术模式，为区域设施蔬菜生产的竞争力及产业安全高效生产提供技术支撑和示范样板，并带动示范品牌打造。</t>
  </si>
  <si>
    <t>60</t>
  </si>
  <si>
    <t>创新了绿色生产关键技术，构建物联网智能化集成模式1套，建立设施蔬菜信息化示范基地2个，构建了采-传-控精准农业模式.构建联网基点2个，并搭建总控平台，构建了设施番茄绿色安全生产高效模式1套。</t>
  </si>
  <si>
    <t>创新了绿色生产关键技术，构建物联网智能化集成模式2套，建立设施蔬菜信息化示范基地2个，构建了采-传-控精准农业模式.构建联网基点2个，并搭建总控平台，构建了设施番茄绿色安全生产高效模式，发表论文3篇，专利1项，制定标准1-2项。</t>
  </si>
  <si>
    <t>发表论文数量</t>
  </si>
  <si>
    <t>试验示范面积</t>
  </si>
  <si>
    <t>400亩</t>
  </si>
  <si>
    <t>物联网基点数量</t>
  </si>
  <si>
    <t>构建设施番茄绿色安全生产高效模式</t>
  </si>
  <si>
    <t>农业的医学功能研究</t>
  </si>
  <si>
    <t>河北省农林科学院农业信息与经济研究所、        河北省农林科学院遗传生理研究所、       河北省农林科学院粮油作物研究所</t>
  </si>
  <si>
    <t xml:space="preserve">本项目围绕河北省药食同源农产品开展医学功能研究。   </t>
  </si>
  <si>
    <t>完成“河北省药食同源特色杂粮产业发展路径及对策研究”和“河北省药食同源特色果蔬产业发展路径及对策研究”2份报告；筛选或引进有医学功效的优系品种2-4个。获得疑似益生菌株10株。研发农业功能性初级产品3-5个。制定产品生产技术标准1个。发表论文3-5篇。培养人才2-3人。</t>
  </si>
  <si>
    <t xml:space="preserve">完成了《河北省药食同源特色果蔬产业发展路径及对策研究》、《河北省药食同源特色杂粮产业发展路径与对策研究》2个报告。筛选出医学功效的桑树品种1个。选育出农艺性状好的黑小麦新品系5份，抗寒、抗倒伏，株高小于80厘米；选育出富含硒黑小麦新种质1份，籽粒硒含量高于普通小麦74.9%；测试太岁理化性17项，明确了太岁特征菌筛选标准是菌落有形且积累多糖类物质；分离得到太岁特征菌菌株10株，放线菌菌株4株；4、研发农业功能性初级产品3个。制定产品生产技术标准1个。发表论文4篇。编著出版《药食同源豆类产业创新发展研究》书籍。7、人才培养3个。
</t>
  </si>
  <si>
    <t>完成研究报告</t>
  </si>
  <si>
    <t>筛选桑树品种桲楞，选育出黑小麦新品系</t>
  </si>
  <si>
    <t>得到太岁特征菌菌株</t>
  </si>
  <si>
    <t>10株；</t>
  </si>
  <si>
    <t>14株</t>
  </si>
  <si>
    <t>研发桑葚茶精加工产品1个；桑葚酵素产品1个；选育出富含硒黑小麦新种质1份，</t>
  </si>
  <si>
    <t>制定桑葚酵素饮料产品标准</t>
  </si>
  <si>
    <t>培养研究骨干</t>
  </si>
  <si>
    <t>河北省小麦育种信息管理系统研究</t>
  </si>
  <si>
    <t>农信所</t>
  </si>
  <si>
    <t>1.研究开发“河北省小麦育种信息化管理系统”，实现数据管理、数据查询、报表输出功能。2、引进国外小麦种质资源100份，收集国内资源100份；优质资源节水抗旱性及生育期鉴定；早熟节水优质新种质的创制；新种质的鉴定及应用；开发节水优质育种评分管理系统。</t>
  </si>
  <si>
    <t>完成河北省小麦育种信息管理系统开发。优质种质资源引进150份；完成种质资源鉴定、种质资源筛选及配制组合、种质资源创新10份、申报植物新品种权1项。开发节水优质育种评分管理系统1套。</t>
  </si>
  <si>
    <t>成河北省小麦育种信息管理系统</t>
  </si>
  <si>
    <t>引进优质种质资源</t>
  </si>
  <si>
    <t>150份</t>
  </si>
  <si>
    <t>筛选种质资源</t>
  </si>
  <si>
    <t>配制组合</t>
  </si>
  <si>
    <t>种质资源创新</t>
  </si>
  <si>
    <t>申报植物新品种权</t>
  </si>
  <si>
    <t>开发节水优质育种评分管理系统</t>
  </si>
  <si>
    <t>河北省农业信息科技服务能力建设与提升</t>
  </si>
  <si>
    <t>一是网络中心软硬件升级建设。包括：网络机房硬件升级，操作软件正版购置，院公共邮箱系统建设等；二是科技文献信息资源建设及服务能力提升。包括：年度采补权威资源，文献平台共享服务购买，新型学科信息数据库及软件分析系统培训等。三是视频信息资源建设与二次开发。</t>
  </si>
  <si>
    <t xml:space="preserve">完成网络中心软硬件升级建设。完成院公共邮箱系统开通和运行使用。完成视频信息资源建设与二次开发。
</t>
  </si>
  <si>
    <t xml:space="preserve">完成了网络中心软硬件升级建设。完成院公共邮箱系统购置和开通试用。完成了视频信息资源建设与二次开发 </t>
  </si>
  <si>
    <t>提升科技文献检索满足率</t>
  </si>
  <si>
    <t>96%</t>
  </si>
  <si>
    <t>增加承担科技信息服务领域项目</t>
  </si>
  <si>
    <t>增加数据库运行种类</t>
  </si>
  <si>
    <t>3类</t>
  </si>
  <si>
    <t>河北省现代农业产业体系小麦产业经济与政策研究</t>
  </si>
  <si>
    <t>根据省农业厅要求和体系首席专家安排，对制约产业发展的关键问题开展专题调研，提交专题调研报告。从产业经济与政策角度，提供产业发展政策建议和决策参考。进一步完善小麦产业经济和发展研究数据库，为产业主管部门和创新团队提供生产数据、市场信息、政策资讯等方面的信息服务。</t>
  </si>
  <si>
    <t>1. 编制完成《河北省小麦产业发展分析与展望报告（2018年）》。
2. 提交《河北省小麦产业发展专题调研报告》1篇。
3. 发布产业基础数据和产业发展动态信息6期。
4. 发表论文1篇。
5. 撰写工作日志30篇。</t>
  </si>
  <si>
    <t>1.完成《河北省小麦产业形势分析及预测预警二季度报告》、《河北省小麦产业形势分析及预测预警三季度报告》报告2份。
2.完成《中美贸易争端对河北省小麦市场影响分析 》，《2018年小麦市场价格分析》、《河北省优质麦收储及交易成本对优质专用小麦收储方式影响分析》等专题报告3份
发布小麦信息简报28期
发表论文6篇，其中会议论文2篇
撰写工作日志42篇，参与省政协提案1篇。</t>
  </si>
  <si>
    <t>编制完成《河北省小麦产业发展年度报告（2018年）》</t>
  </si>
  <si>
    <t>3份</t>
  </si>
  <si>
    <t>提交《河北省小麦产业专题调研报告》</t>
  </si>
  <si>
    <t>提供产业发展数据和信息服务</t>
  </si>
  <si>
    <t>信息6期， 论文1篇。</t>
  </si>
  <si>
    <t>信息28期，论文4篇</t>
  </si>
  <si>
    <t>提出产业发展建议和意见</t>
  </si>
  <si>
    <t xml:space="preserve">2篇
</t>
  </si>
  <si>
    <t>软科学研究与科普专项</t>
  </si>
  <si>
    <t>以阜平县为典型案例，开展科技引领现代农业产业发展对策研究，在数据整理、归纳的基础上，分析阜平农业产业基础、发展现状及县域布局，确立产业发展策略，突重点研究产业发展的前瞻布局、关键技术支撑体系、全产业链发展模式和路径，并提出科技支撑体系和政策保障措施。对河北省农业科技创新体系建设存在问题及制约因素分析，借鉴国内外农业科技创新体系经验，提出有效推进河北省农业科技创新体系建设的对策和建议。</t>
  </si>
  <si>
    <t>提交研究报告2份，发表论文2篇，决策建议1份，制作科普片60分钟，出版科普片3-4部</t>
  </si>
  <si>
    <t>提交研究报告2份，发表论文4篇，决策建议1份，制作科普片60分钟，出版科普片4部</t>
  </si>
  <si>
    <t>制作科普片</t>
  </si>
  <si>
    <t>60分钟</t>
  </si>
  <si>
    <t>2019年上半年完成项目的验收工作。</t>
  </si>
  <si>
    <t>出版科普片</t>
  </si>
  <si>
    <t>3~4部</t>
  </si>
  <si>
    <t>4部</t>
  </si>
  <si>
    <t>发表学术论文</t>
  </si>
  <si>
    <t>2~3篇</t>
  </si>
  <si>
    <t>主流媒体刊登专题文章</t>
  </si>
  <si>
    <t>形成研究报告</t>
  </si>
  <si>
    <t>2部</t>
  </si>
  <si>
    <t>河北省农林科学院农业信息与经济研究所2018年分流人员补助项目</t>
  </si>
  <si>
    <t>补助分流人员待遇资金</t>
  </si>
  <si>
    <t>补助分流人员待遇资金及时到位</t>
  </si>
  <si>
    <t>补助分流人员及时到位</t>
  </si>
  <si>
    <t xml:space="preserve">西藏农村远程现代教育与信息服务系统建设
多媒体课件开发
</t>
  </si>
  <si>
    <t>制作西藏自治区有关的农业科教片15部</t>
  </si>
  <si>
    <t>15部</t>
  </si>
  <si>
    <t>科教片</t>
  </si>
  <si>
    <t>五龙生态经济示范区规划</t>
  </si>
  <si>
    <t>完成规划整体布局，功能分区与建设任务，设定园区总体思路与发展远、近期目标，园区建设重点工程与支撑技术</t>
  </si>
  <si>
    <t>完成《五龙生态经济示范区规划》</t>
  </si>
  <si>
    <t>完成规划</t>
  </si>
  <si>
    <t>1本</t>
  </si>
  <si>
    <t>入围省级现代农业园区</t>
  </si>
  <si>
    <t>已入围</t>
  </si>
  <si>
    <t>滦南县肉鸡现代农业园区</t>
  </si>
  <si>
    <t>完成《滦南县肉鸡现代农业园区规划》</t>
  </si>
  <si>
    <t>高邑农业可持续发展试验示范区
建设规划</t>
  </si>
  <si>
    <t>完成《高邑农业可持续发展试验示范区
建设规划》</t>
  </si>
  <si>
    <t>被评选为可持续发展试验示范区</t>
  </si>
  <si>
    <t>已被评选为省级农业可持续发展试验示范区</t>
  </si>
  <si>
    <t>已成为升级农业可持续发展试验示范区</t>
  </si>
  <si>
    <t>辛集市马兰现代农业（种业）园区</t>
  </si>
  <si>
    <t>完成《辛集市马兰现代农业（种业）园区规划》</t>
  </si>
  <si>
    <t>泊头市营子镇现代特色（桑）农业园区</t>
  </si>
  <si>
    <t>完成《泊头市营子镇现代特色（桑）农业园区规划》</t>
  </si>
  <si>
    <t>入围市级现代农业园区</t>
  </si>
  <si>
    <t>已成为市级现代农业园区</t>
  </si>
  <si>
    <t>基于核定水权的黑龙港区适水种植结构优化研究</t>
  </si>
  <si>
    <t>以黑龙港区域主要农作物小麦、玉米、棉花、蔬菜、水果、杂粮等种植面积为决策变量，以经济效益、生态效益和社会效益及水资源的高效利用为目标，以耕地资源、农业用水确权量为主要约束条件确定黑龙港区种植业结构优化模型，探求在农业水权确定条件下该区域种植结构的优化。形成技术评价报告1份，发表论文1-2篇，向省级以上管理部门提出建议1-2份</t>
  </si>
  <si>
    <t>2019年发表论文1-2篇，完成研究报告1份</t>
  </si>
  <si>
    <t>发表与课题相关论文2篇，完成研究报告1份</t>
  </si>
  <si>
    <t>2019年根据最新统计和调研数据，完善调研报告，形成决策参考</t>
  </si>
  <si>
    <t>地下水限采区种植业节水增效技术模式评价</t>
  </si>
  <si>
    <t>对本项目研发集成的技术及模式从节水效果、经济效益、应用主体的技术偏好等方面，对节水技术包进行技术可行性、经济可行性和模式适应性及政策适应性等评价。找出影响节水技术采用程度的因素。明确不同节水技术的采纳路径，制定节水技术应用策略，并提出相应的对策和建议。形成技术评价报告1份，发表论文2-3篇，向省级以上管理部门提出建议1-2份</t>
  </si>
  <si>
    <t>2019年完成技术模式评价1份，发表论文1-2篇。</t>
  </si>
  <si>
    <t>完成对雨养旱作、微咸水利用、微喷技术模式评价1份，发表论文2篇。</t>
  </si>
  <si>
    <t>技术模式评价</t>
  </si>
  <si>
    <t>2019年继续跟踪评价技术模式</t>
  </si>
  <si>
    <t>山区杂果殴李、山里红、酸枣种群优化及功效评价关键技术研究与示范</t>
  </si>
  <si>
    <t xml:space="preserve">河北省农林科学院农业信息与经济研究所        </t>
  </si>
  <si>
    <t>项目主要对我省山区杂果：殴李、山里红、酸枣资源以及生产状况调查、对其功效成分含量测定及评价，引进或筛选优良品种推广应用。</t>
  </si>
  <si>
    <t>1、筛选或引进优良品种3-5个；2、建设示范基地3-5个，面积达到1000亩；3、增加产量15%，提高品质；4、发表论文1篇；5、制定功效成分评价标准；</t>
  </si>
  <si>
    <t>1、筛选或引进优良品种6个；2、建设示范基地4个，面积达到1361亩；3、增加产量16.4%，提高品质；4、发表论文1篇；5、完成制定功效成分评价标准；</t>
  </si>
  <si>
    <t>筛选或引进优良品种</t>
  </si>
  <si>
    <t>建设示范基地</t>
  </si>
  <si>
    <t>基地面积</t>
  </si>
  <si>
    <t>1000亩</t>
  </si>
  <si>
    <t>1361亩</t>
  </si>
  <si>
    <t>提高产量</t>
  </si>
  <si>
    <t>功效评价标准</t>
  </si>
  <si>
    <t>石家庄市农村三产融合发展模式现状调查与实现路径研究</t>
  </si>
  <si>
    <t xml:space="preserve">以石家庄市农村三产融合现状调查为依据，归纳石家庄市农村三产融合发展的主要模式，结合农村产业融合发展概念及内涵，指出实现融合发展过程中的优劣势，从三产融合的运行实践及其效果出发，归纳总结阻碍因素，有针对性地提出促进石家庄市农村实现三产融合发展的对策建议。完成课题研究报告1份，在省级刊物发表相关论文，1-2篇。
</t>
  </si>
  <si>
    <t>完成课题研究报告1份，在省级刊物发表相关论文，1-2篇</t>
  </si>
  <si>
    <t>完成课题研究报告1份，在省级刊物发表相关论文4篇</t>
  </si>
  <si>
    <t>课题研究报告</t>
  </si>
  <si>
    <t>对本项目研发集成的技术及模式从节水效果、经济效益、应用主体的技术偏好等方面，对节水技术包进行技术可行性、经济可行性和模式适应性及政策适应性等评价。找出影响节水技术采用程度的因素。明确不同节水技术的采纳路径，制定节水技术应用策略，并提出相应的对策和建议。</t>
  </si>
  <si>
    <t>筛选或引进优良品种3-5个；建设示范基地3-5个，面积达到1000亩；增加产量15%，提高品质；发表论文1篇；制定功效成分评价标准。</t>
  </si>
  <si>
    <t>筛选或引进优良品种6个；建设示范基地4个，面积达到1361亩；增加产量16.4%，提高品质；发表论文1篇；完成制定功效成分评价标准。</t>
  </si>
  <si>
    <t>指标一</t>
  </si>
  <si>
    <t>品种3-5个</t>
  </si>
  <si>
    <t>品种6个</t>
  </si>
  <si>
    <t>指标二</t>
  </si>
  <si>
    <t>示范基地3-5个</t>
  </si>
  <si>
    <t>示范基地4个</t>
  </si>
  <si>
    <t>指标三</t>
  </si>
  <si>
    <t>应用1000亩</t>
  </si>
  <si>
    <t>应用1361亩</t>
  </si>
  <si>
    <t>指标四</t>
  </si>
  <si>
    <t>提高产量15%</t>
  </si>
  <si>
    <t>提高产量16.4%</t>
  </si>
  <si>
    <t>指标五</t>
  </si>
  <si>
    <t>已完成</t>
  </si>
  <si>
    <t>主要粮食作物突破性品种选育--水稻</t>
  </si>
  <si>
    <t>河北省农林科学院滨海农业研究所</t>
  </si>
  <si>
    <t>培育优质、特色水稻新品种，研发节本增效新模式，支撑河北省水稻产业发展。严格按照任务书开展项目研究，财务支出符合相关规定。完成或超额完成2018年度绩效目标。</t>
  </si>
  <si>
    <t>参加国家重点科技专项1-2项，审定优质特色水稻品种2个，参加国家或河北省区试新品种5-6个；申请品种保护权4个，在核心学术期刊发表论文2篇。示范面积2000亩。高效种养田50亩，亩纯效益2000元。</t>
  </si>
  <si>
    <t>审定水稻新品种3个；参加省区试品种8个；申请授权新品种权品种4个，发表论文4篇，建立新品种、新技术示范区6070亩，高效种养田170亩，亩纯效益2800元以上。</t>
  </si>
  <si>
    <t>参加国家重大专项</t>
  </si>
  <si>
    <t>审定水稻新品种</t>
  </si>
  <si>
    <t>参加区试品种</t>
  </si>
  <si>
    <t>5-6</t>
  </si>
  <si>
    <t>申请新品种权保护</t>
  </si>
  <si>
    <t>稻田小龙虾</t>
  </si>
  <si>
    <t>50亩，2000元</t>
  </si>
  <si>
    <t>170亩，2800元</t>
  </si>
  <si>
    <t>展示新品种</t>
  </si>
  <si>
    <t>5个，2000亩</t>
  </si>
  <si>
    <t>10个，6070亩</t>
  </si>
  <si>
    <t>耐盐植物品种选育和功能挖掘利用</t>
  </si>
  <si>
    <t>本项目以滨海盐碱地节本高效利用为目的，针对不同立体条件区域，重点开展耐盐绿化植物、耐盐特色蔬菜、耐盐功能植物、水稻等新品种选育以及多种滨海特色农业生产技术及模式研究。</t>
  </si>
  <si>
    <t xml:space="preserve">  引进植物资源110份，筛选适宜植物资源127-130个；申报国家专利、获得新品种保护权7-10项；取得栽培技术规程2项；审鉴定品种2-3个；参加省级水稻区试品种2-3个，研发功能产品2-3个；发表论文16-20篇；示范水稻新品种6个，栽培技术4项，建立示范基地2000亩；耐盐植物品种26个，栽培技术5项，示范面积770亩。特色水稻新品种亩增效100元，承担省部级以上项目1-2项。</t>
  </si>
  <si>
    <t>引进蒲公英、无花果植物资源150份，筛选适宜植物资源132个；申报国家专利/新品种保护权11项；完成栽培技术规程2项；审鉴定品种4个；参加省级水稻区试品种3个，研发功能产品4个；发表论文16篇；示范水稻新品种10个，栽培技术7项。建立示范基地6070亩；耐盐植物品种30个，栽培技术7项，示范面积1157亩。特色水稻新品种亩增效150元；承担国家、省项目各1项。</t>
  </si>
  <si>
    <t>引进植物资源</t>
  </si>
  <si>
    <t>筛选适宜植物资源</t>
  </si>
  <si>
    <t>127-130个</t>
  </si>
  <si>
    <t>申报专利、新品种保护权</t>
  </si>
  <si>
    <t>7-10项</t>
  </si>
  <si>
    <t>栽掊技术标准</t>
  </si>
  <si>
    <t>审鉴定耐盐植物或水稻新品种</t>
  </si>
  <si>
    <t>参加省级水稻区试品种</t>
  </si>
  <si>
    <t>研发功能产品</t>
  </si>
  <si>
    <t>16-20篇</t>
  </si>
  <si>
    <t>示范水稻新品种</t>
  </si>
  <si>
    <t>示范水稻栽培技术</t>
  </si>
  <si>
    <t>建立水稻新品种新技术示范基地面积</t>
  </si>
  <si>
    <t>示范耐盐植物品种</t>
  </si>
  <si>
    <t>26个</t>
  </si>
  <si>
    <t>示范栽培技术</t>
  </si>
  <si>
    <t>770亩</t>
  </si>
  <si>
    <t>新品种亩增效</t>
  </si>
  <si>
    <t>承担省部级以上项目</t>
  </si>
  <si>
    <t>耕地质量保育与土壤修复关键技术</t>
  </si>
  <si>
    <t>开展以植被修复和重建为重点的盐碱地的生物改良和造林技术研究，实现滨海盐碱地低成本、可持续、快速绿化的效果。完成以滨海盐碱地主要生态因子监测、绘制盐碱地盐分分布图为基础，配套本地耐盐植物配置、有益微生物筛选，筛选并应用微生物肥进行土壤改良和植被构建技术研究，有效降低盐碱地修复成本，并可提升修复效果，更好的保护生态环境。</t>
  </si>
  <si>
    <t xml:space="preserve">形成盐分分布图绘制技术1种；省级期刊2-4篇；筛选生态修复可利用植物资源30种；筛选出修复盐碱地的菌肥1-2个；筛选分离盐碱地优势菌1-2个　
</t>
  </si>
  <si>
    <t>完成盐分分布图绘制技术1种；发表论文2篇；　
筛选出修复盐碱地可利用植物资源36种；筛选出修复盐碱地的菌肥2个；筛选分离盐碱地优势菌2个</t>
  </si>
  <si>
    <t>形成盐分分布图绘制技术</t>
  </si>
  <si>
    <t>1种　</t>
  </si>
  <si>
    <t>2-4篇　</t>
  </si>
  <si>
    <t>筛选资源</t>
  </si>
  <si>
    <t>30种　</t>
  </si>
  <si>
    <t>36种</t>
  </si>
  <si>
    <t>筛选出修复盐碱地的菌肥</t>
  </si>
  <si>
    <t>筛选分离盐碱地优势菌</t>
  </si>
  <si>
    <t>1-2个　</t>
  </si>
  <si>
    <t>酶解提取法对盐胁迫下黄蜀葵花黄酮成分的影响及质量评价</t>
  </si>
  <si>
    <t xml:space="preserve">本项目通过优化黄蜀葵主要成分提取及分离技术，提高目标产物总黄酮得率，降低提取的操作成本；通过综合评价盐胁迫对黄蜀葵生长以及功能成分的影响，为盐碱地栽培条件下的黄蜀葵质控以及功能产品研发提供技术支撑。
</t>
  </si>
  <si>
    <t>完成2篇论文，申请1项专利</t>
  </si>
  <si>
    <t>完成1篇论文（在《安徽农学报》发表《基于自吸水设施的耐盐鉴定基质配比对水盐分布的影响》），申请1项专利（《一种基于自吸水的植物耐盐鉴定方法》）</t>
  </si>
  <si>
    <t>河北省直感地绿化工程技术研究中心仪器设备见购置</t>
  </si>
  <si>
    <t>通过对两大试验基地的建设维修工程，进一步完善田间设施，各项功能得到提升，有提于吸引高层次人会，提高科研人员综合素质，为我所承担国家省部级重大项目奠定坚实的基础</t>
  </si>
  <si>
    <t>购置仪器设备26台套，完善实验室硬件条件，搭建耐盐植物和盐土资源高效利用研究的省级平台提升项目承担能力</t>
  </si>
  <si>
    <t>购置仪器设备45台套，完善实验室硬件条件，搭建耐盐植物和盐土资源高效利用研究的省级平台提升项目承担能力</t>
  </si>
  <si>
    <t>购置仪器设备</t>
  </si>
  <si>
    <t>26台套</t>
  </si>
  <si>
    <t>45台套</t>
  </si>
  <si>
    <t>政府采购率</t>
  </si>
  <si>
    <t>保障科研工作正常运转</t>
  </si>
  <si>
    <t>滨经所试验基地建设维修工程</t>
  </si>
  <si>
    <t>综合农业实验站铺设给水管网，排水管，修建晒场，改造 供电线路 ，铺设田间道路，修建扬水站等；成果转化基地铺设给水管网2300米</t>
  </si>
  <si>
    <t>完成农业综合试验站建设维修工程，完成滨海现代农业科技成果转化基地给水管网维修</t>
  </si>
  <si>
    <t>农业科研课题经费-滨海所</t>
  </si>
  <si>
    <t>开展水稻、特种蔬菜、耐盐功能植物品种选育及新品种、新技术推广，耐盐绿化植物筛选及栽植技术研究与示范，淤泥质海岸带生态修复技术研究</t>
  </si>
  <si>
    <t>申报国家发明专利3项以上，水稻种质资源创新50份，茶菊、蒲公英、忍冬属、耐盐绿化植物种质资源创新10份；省级以上期刊8篇以上；水稻亩增产50公斤，亩增收150元，成果示范应用10万亩，效益1500万元；耐盐特菜、功能植物种植单位亩增收1000元；盐土改良及盐碱地原土绿化技术应用200亩</t>
  </si>
  <si>
    <t>申报国家发明专利5项，耐盐水稻、茶菊、蒲公英、忍冬属等种质资源创新98个；省级以上期刊10篇；水稻亩增产50公斤，亩增收150元，垦香48等水稻新品种成果示范应用10万亩，效益1500万元；耐盐特菜、功能植物种植单位亩增收1100元；盐土改良及盐碱地原土绿化技术应用335亩。</t>
  </si>
  <si>
    <t>3项及以上</t>
  </si>
  <si>
    <t>种植资源及创新</t>
  </si>
  <si>
    <t>60份及以上</t>
  </si>
  <si>
    <t>98份</t>
  </si>
  <si>
    <t>省级以上期刊发表论文</t>
  </si>
  <si>
    <t>8篇及以上</t>
  </si>
  <si>
    <t>水稻亩增产，亩增收</t>
  </si>
  <si>
    <t>50公斤，150元</t>
  </si>
  <si>
    <t>水稻新品种示范推广</t>
  </si>
  <si>
    <t>10万余亩</t>
  </si>
  <si>
    <t>耐盐特菜、功能植物种植亩增效</t>
  </si>
  <si>
    <t>1000元及以上</t>
  </si>
  <si>
    <t>1100元</t>
  </si>
  <si>
    <t>盐土改良及盐碱地原土绿化技术应用面积</t>
  </si>
  <si>
    <t>200亩及以上</t>
  </si>
  <si>
    <t>335亩</t>
  </si>
  <si>
    <t>河北滨海湿地重盐碱区植被修复技术集成与示范</t>
  </si>
  <si>
    <t>项目主要用途：探索海水养殖池和围埝道路低成本原土直栽植被修复模式，建立示范样板，为重盐碱湿地及相似类型区生态植被修复供技术支撑。项目实施绩效情况：发表论文3篇，申请发明专利4项，转化耐盐绿化植物15种，审定地方标准1项，建立示范基地三个，面积180亩。</t>
  </si>
  <si>
    <t>发表论文1-2篇，申请发明专利1项，审定地方标准2-3项，转化耐盐绿化植物资源11种，建立示范基地3个，面积100亩。</t>
  </si>
  <si>
    <t>发表论文2篇，审定地方标准1项，申请专利3项，转化耐盐绿化植物资源15个，建立示范基地3个，面积180亩。</t>
  </si>
  <si>
    <t>申请专利1项</t>
  </si>
  <si>
    <t>审定地方标准</t>
  </si>
  <si>
    <t>转化绿化品种数</t>
  </si>
  <si>
    <t>示范基地数</t>
  </si>
  <si>
    <t>示范基地面积</t>
  </si>
  <si>
    <t>180亩</t>
  </si>
  <si>
    <t>现代农业产业技术体系项目产业创新团队--优质水稻岗位专家</t>
  </si>
  <si>
    <t>选育优质特色水稻新品种，开展高效种养新模式及绿色米生产集成技术和减肥减药增效技术研究，进行新品种和新技术示范推广、技术培训和现场指导。</t>
  </si>
  <si>
    <t>审定优质特色水稻新品种1-2个，申请专利和地方标准各1项，发表论文1-2篇，筛选高效缓释肥和高效农药各1个，筛选富集微量元素水稻品种1个，召开现场观摩会1次，培训及现场指导10次，培训指导200人次</t>
  </si>
  <si>
    <t>审定优质特色水稻新品种2个,申报发明专利1项。申请省地方标准《绿色米生产技术规程》1项，发表论文2篇，其中核心期刊1篇。筛选高效缓释肥4个和一药兼治多种病害药剂1个，筛选富集微量元素品种1个、富集铁品系1个，召开现场观摩会1次，培训及现场指导45次，857人次。</t>
  </si>
  <si>
    <t>审定优质新品种</t>
  </si>
  <si>
    <t>制定申报省级标准</t>
  </si>
  <si>
    <t>筛选高效缓释肥</t>
  </si>
  <si>
    <t>筛选高效农药</t>
  </si>
  <si>
    <t>筛选富集微量元素品种1个</t>
  </si>
  <si>
    <t>召开现场观摩会</t>
  </si>
  <si>
    <t>培训及现场指导次数</t>
  </si>
  <si>
    <t>培训指导人次</t>
  </si>
  <si>
    <t>本项目从蒲公英优质资源筛选入手，筛选功能成分含量高的品种，充分开发其在食用方面的应用价值；推广实施包括蒲公英的适宜播种时期、种植模式、收割时期、病虫害生物防治技术等绿色、健康、安全的生产技术规程，为蒲公英可持续开发和利用提供技术支撑。</t>
  </si>
  <si>
    <t>选派科技人员2名到张家口贫困地区开展扶贫科技服务。</t>
  </si>
  <si>
    <t>选派2名科技人员，到张家口万全区及崇礼区进行蒲公英高效种植技术服务。</t>
  </si>
  <si>
    <t>科技人员进行技术指导</t>
  </si>
  <si>
    <t>选派2名技术人员进行技术服务</t>
  </si>
  <si>
    <t>药食兼用蒲公英的开发利用是节约野生蒲公英资源、保护天然蒲公英环境和生产蒲公英健康产品的共同需要，是蒲公英可持续发展的必然要求。本项目从蒲公英优质资源筛选入手，筛选功能成分含量高的品种，充分开发其在食用方面的应用价值；推广实施包括蒲公英的适宜播种时期、种植模式、收割时期、病虫害生物防治技术等绿色、健康、安全的生产技术规程，为蒲公英可持续开发和利用提供技术支撑。</t>
  </si>
  <si>
    <t>蒲公英新品种、新技术示范5-6个；建立示范基地4个。</t>
  </si>
  <si>
    <t>提供适宜蒲公英品种（系）4个；建立示范基地4个，蒲公英出苗率达到85%以上。提供标准技术2项，培训人数150人次以上</t>
  </si>
  <si>
    <t>蒲公英新品种、新技术示范</t>
  </si>
  <si>
    <t>提供适宜蒲公英品种4个，提供栽培技术标准2项</t>
  </si>
  <si>
    <t>河北省专利补助金</t>
  </si>
  <si>
    <t>主要用于申请专利相关费用</t>
  </si>
  <si>
    <t>申报植物改良盐碱地专利1项，为耐盐植物改良盐渍土，提高盐渍土利用率提供技术保障</t>
  </si>
  <si>
    <t>申报国家发明专利“一种田菁-小麦轮作提升滨海盐碱土土壤质量的方法”申请号为2019100674083通过初审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</si>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</sst>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sz val="22"/>
      <name val="黑体"/>
      <family val="3"/>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sz val="9"/>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8">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6" borderId="2" applyNumberFormat="0" applyFont="0" applyAlignment="0" applyProtection="0"/>
    <xf numFmtId="0" fontId="0" fillId="0" borderId="0">
      <alignment/>
      <protection locked="0"/>
    </xf>
    <xf numFmtId="0" fontId="8" fillId="7" borderId="0" applyNumberFormat="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20" fillId="0" borderId="3" applyNumberFormat="0" applyFill="0" applyAlignment="0" applyProtection="0"/>
    <xf numFmtId="0" fontId="14" fillId="0" borderId="4" applyNumberFormat="0" applyFill="0" applyAlignment="0" applyProtection="0"/>
    <xf numFmtId="0" fontId="8" fillId="8" borderId="0" applyNumberFormat="0" applyBorder="0" applyAlignment="0" applyProtection="0"/>
    <xf numFmtId="0" fontId="5" fillId="0" borderId="5" applyNumberFormat="0" applyFill="0" applyAlignment="0" applyProtection="0"/>
    <xf numFmtId="0" fontId="8" fillId="9" borderId="0" applyNumberFormat="0" applyBorder="0" applyAlignment="0" applyProtection="0"/>
    <xf numFmtId="0" fontId="19" fillId="10" borderId="6" applyNumberFormat="0" applyAlignment="0" applyProtection="0"/>
    <xf numFmtId="0" fontId="22" fillId="10" borderId="1" applyNumberFormat="0" applyAlignment="0" applyProtection="0"/>
    <xf numFmtId="0" fontId="13" fillId="11" borderId="7" applyNumberFormat="0" applyAlignment="0" applyProtection="0"/>
    <xf numFmtId="0" fontId="3" fillId="3" borderId="0" applyNumberFormat="0" applyBorder="0" applyAlignment="0" applyProtection="0"/>
    <xf numFmtId="0" fontId="8" fillId="12" borderId="0" applyNumberFormat="0" applyBorder="0" applyAlignment="0" applyProtection="0"/>
    <xf numFmtId="0" fontId="21" fillId="0" borderId="8" applyNumberFormat="0" applyFill="0" applyAlignment="0" applyProtection="0"/>
    <xf numFmtId="0" fontId="16" fillId="0" borderId="9" applyNumberFormat="0" applyFill="0" applyAlignment="0" applyProtection="0"/>
    <xf numFmtId="0" fontId="11" fillId="2"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8"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0" fillId="0" borderId="0" applyNumberFormat="0" applyFont="0" applyFill="0" applyBorder="0" applyAlignment="0" applyProtection="0"/>
    <xf numFmtId="0" fontId="3" fillId="5" borderId="0" applyNumberFormat="0" applyBorder="0" applyAlignment="0" applyProtection="0"/>
    <xf numFmtId="0" fontId="3"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 fillId="20" borderId="0" applyNumberFormat="0" applyBorder="0" applyAlignment="0" applyProtection="0"/>
    <xf numFmtId="0" fontId="3"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 fillId="22" borderId="0" applyNumberFormat="0" applyBorder="0" applyAlignment="0" applyProtection="0"/>
    <xf numFmtId="0" fontId="8" fillId="23" borderId="0" applyNumberFormat="0" applyBorder="0" applyAlignment="0" applyProtection="0"/>
    <xf numFmtId="0" fontId="12" fillId="0" borderId="0">
      <alignment/>
      <protection locked="0"/>
    </xf>
    <xf numFmtId="0" fontId="12" fillId="0" borderId="0">
      <alignment/>
      <protection locked="0"/>
    </xf>
    <xf numFmtId="0" fontId="0" fillId="0" borderId="0">
      <alignment vertical="center"/>
      <protection/>
    </xf>
  </cellStyleXfs>
  <cellXfs count="8">
    <xf numFmtId="0" fontId="0" fillId="0" borderId="0" xfId="0" applyAlignment="1">
      <alignment/>
    </xf>
    <xf numFmtId="0" fontId="0" fillId="0" borderId="0" xfId="0" applyNumberFormat="1" applyFill="1" applyAlignment="1" applyProtection="1">
      <alignment vertical="center" wrapText="1"/>
      <protection locked="0"/>
    </xf>
    <xf numFmtId="0" fontId="0" fillId="0" borderId="0" xfId="0" applyNumberFormat="1" applyFill="1" applyAlignment="1" applyProtection="1">
      <alignment horizontal="center" vertical="center" wrapText="1"/>
      <protection locked="0"/>
    </xf>
    <xf numFmtId="0" fontId="0" fillId="0" borderId="0" xfId="0" applyNumberFormat="1" applyFill="1" applyAlignment="1" applyProtection="1">
      <alignment horizontal="left" vertical="center" wrapText="1"/>
      <protection locked="0"/>
    </xf>
    <xf numFmtId="0" fontId="2" fillId="0" borderId="0" xfId="0" applyNumberFormat="1" applyFont="1" applyFill="1" applyAlignment="1" applyProtection="1">
      <alignment horizontal="center" vertical="center" wrapText="1"/>
      <protection locked="0"/>
    </xf>
    <xf numFmtId="0" fontId="0" fillId="0" borderId="10" xfId="0" applyNumberFormat="1" applyFill="1" applyBorder="1" applyAlignment="1" applyProtection="1">
      <alignment horizontal="center" vertical="center" wrapText="1"/>
      <protection locked="0"/>
    </xf>
    <xf numFmtId="0" fontId="0" fillId="0" borderId="10" xfId="0" applyNumberFormat="1" applyFill="1" applyBorder="1" applyAlignment="1" applyProtection="1">
      <alignment vertical="center" wrapText="1"/>
      <protection locked="0"/>
    </xf>
    <xf numFmtId="0" fontId="0" fillId="0" borderId="10" xfId="0" applyNumberFormat="1" applyFill="1" applyBorder="1" applyAlignment="1" applyProtection="1">
      <alignment horizontal="left" vertical="center" wrapText="1"/>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ET_Style?{8309E14E-F7A3-4F82-90C0-969049788601}"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ET_Style?{D2613573-F8D1-41EB-B33C-A09980EAA50C}"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附件2" xfId="65"/>
    <cellStyle name="常规 2"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2:Q907"/>
  <sheetViews>
    <sheetView tabSelected="1" zoomScale="75" zoomScaleNormal="75" workbookViewId="0" topLeftCell="A1">
      <selection activeCell="H16" sqref="H16:H21"/>
    </sheetView>
  </sheetViews>
  <sheetFormatPr defaultColWidth="9.00390625" defaultRowHeight="14.25"/>
  <cols>
    <col min="1" max="1" width="6.375" style="2" customWidth="1"/>
    <col min="2" max="2" width="14.00390625" style="1" customWidth="1"/>
    <col min="3" max="3" width="13.375" style="1" customWidth="1"/>
    <col min="4" max="4" width="42.00390625" style="1" customWidth="1"/>
    <col min="5" max="5" width="8.375" style="2" customWidth="1"/>
    <col min="6" max="6" width="9.625" style="2" customWidth="1"/>
    <col min="7" max="7" width="8.375" style="2" customWidth="1"/>
    <col min="8" max="8" width="38.00390625" style="1" customWidth="1"/>
    <col min="9" max="9" width="41.625" style="1" customWidth="1"/>
    <col min="10" max="10" width="5.50390625" style="1" customWidth="1"/>
    <col min="11" max="11" width="21.625" style="1" customWidth="1"/>
    <col min="12" max="12" width="24.00390625" style="3" customWidth="1"/>
    <col min="13" max="13" width="23.625" style="3" customWidth="1"/>
    <col min="14" max="14" width="7.00390625" style="2" customWidth="1"/>
    <col min="15" max="15" width="8.50390625" style="2" customWidth="1"/>
    <col min="16" max="16" width="10.375" style="1" customWidth="1"/>
    <col min="17" max="17" width="5.625" style="1" customWidth="1"/>
    <col min="18" max="255" width="9.00390625" style="1" customWidth="1"/>
  </cols>
  <sheetData>
    <row r="2" spans="1:17" ht="27.75">
      <c r="A2" s="4" t="s">
        <v>0</v>
      </c>
      <c r="B2" s="2"/>
      <c r="C2" s="2"/>
      <c r="D2" s="2"/>
      <c r="H2" s="2"/>
      <c r="I2" s="2"/>
      <c r="J2" s="2"/>
      <c r="K2" s="2"/>
      <c r="P2" s="2"/>
      <c r="Q2" s="2"/>
    </row>
    <row r="3" spans="1:15" s="1" customFormat="1" ht="15">
      <c r="A3" s="2"/>
      <c r="B3" s="3"/>
      <c r="C3" s="3"/>
      <c r="D3" s="3"/>
      <c r="E3" s="2"/>
      <c r="F3" s="2"/>
      <c r="G3" s="2"/>
      <c r="L3" s="3"/>
      <c r="M3" s="3"/>
      <c r="N3" s="2"/>
      <c r="O3" s="2"/>
    </row>
    <row r="4" spans="1:17" s="1" customFormat="1" ht="15">
      <c r="A4" s="5" t="s">
        <v>1</v>
      </c>
      <c r="B4" s="5" t="s">
        <v>2</v>
      </c>
      <c r="C4" s="5" t="s">
        <v>3</v>
      </c>
      <c r="D4" s="5" t="s">
        <v>4</v>
      </c>
      <c r="E4" s="5" t="s">
        <v>5</v>
      </c>
      <c r="F4" s="5"/>
      <c r="G4" s="5"/>
      <c r="H4" s="5" t="s">
        <v>6</v>
      </c>
      <c r="I4" s="5"/>
      <c r="J4" s="6" t="s">
        <v>7</v>
      </c>
      <c r="K4" s="6"/>
      <c r="L4" s="7"/>
      <c r="M4" s="7"/>
      <c r="N4" s="5"/>
      <c r="O4" s="5"/>
      <c r="P4" s="6"/>
      <c r="Q4" s="6" t="s">
        <v>8</v>
      </c>
    </row>
    <row r="5" spans="1:17" s="1" customFormat="1" ht="46.5">
      <c r="A5" s="2"/>
      <c r="B5" s="5"/>
      <c r="C5" s="5"/>
      <c r="D5" s="5"/>
      <c r="E5" s="5" t="s">
        <v>9</v>
      </c>
      <c r="F5" s="5" t="s">
        <v>10</v>
      </c>
      <c r="G5" s="5" t="s">
        <v>11</v>
      </c>
      <c r="H5" s="5" t="s">
        <v>12</v>
      </c>
      <c r="I5" s="5" t="s">
        <v>13</v>
      </c>
      <c r="J5" s="5" t="s">
        <v>14</v>
      </c>
      <c r="K5" s="5" t="s">
        <v>15</v>
      </c>
      <c r="L5" s="5" t="s">
        <v>16</v>
      </c>
      <c r="M5" s="5" t="s">
        <v>17</v>
      </c>
      <c r="N5" s="5" t="s">
        <v>18</v>
      </c>
      <c r="O5" s="5" t="s">
        <v>19</v>
      </c>
      <c r="P5" s="5" t="s">
        <v>20</v>
      </c>
      <c r="Q5" s="6"/>
    </row>
    <row r="6" spans="1:17" s="1" customFormat="1" ht="15">
      <c r="A6" s="5">
        <v>1</v>
      </c>
      <c r="B6" s="6" t="s">
        <v>21</v>
      </c>
      <c r="C6" s="6" t="s">
        <v>22</v>
      </c>
      <c r="D6" s="6" t="s">
        <v>23</v>
      </c>
      <c r="E6" s="5">
        <v>120</v>
      </c>
      <c r="F6" s="5">
        <v>120</v>
      </c>
      <c r="G6" s="5">
        <f>F6/E6</f>
        <v>1</v>
      </c>
      <c r="H6" s="6" t="s">
        <v>24</v>
      </c>
      <c r="I6" s="6" t="s">
        <v>25</v>
      </c>
      <c r="J6" s="6" t="s">
        <v>26</v>
      </c>
      <c r="K6" s="6" t="s">
        <v>27</v>
      </c>
      <c r="L6" s="7" t="s">
        <v>28</v>
      </c>
      <c r="M6" s="7" t="s">
        <v>29</v>
      </c>
      <c r="N6" s="5" t="s">
        <v>30</v>
      </c>
      <c r="O6" s="5" t="s">
        <v>31</v>
      </c>
      <c r="P6" s="6"/>
      <c r="Q6" s="6"/>
    </row>
    <row r="7" spans="1:17" s="1" customFormat="1" ht="15">
      <c r="A7" s="5"/>
      <c r="B7" s="6"/>
      <c r="C7" s="6"/>
      <c r="D7" s="6"/>
      <c r="E7" s="5"/>
      <c r="F7" s="5"/>
      <c r="G7" s="5"/>
      <c r="H7" s="6"/>
      <c r="I7" s="6"/>
      <c r="J7" s="6"/>
      <c r="K7" s="6" t="s">
        <v>32</v>
      </c>
      <c r="L7" s="7" t="s">
        <v>33</v>
      </c>
      <c r="M7" s="7" t="s">
        <v>34</v>
      </c>
      <c r="N7" s="5" t="s">
        <v>30</v>
      </c>
      <c r="O7" s="5" t="s">
        <v>31</v>
      </c>
      <c r="P7" s="6"/>
      <c r="Q7" s="6"/>
    </row>
    <row r="8" spans="1:17" s="1" customFormat="1" ht="15">
      <c r="A8" s="5"/>
      <c r="B8" s="6"/>
      <c r="C8" s="6"/>
      <c r="D8" s="6"/>
      <c r="E8" s="5"/>
      <c r="F8" s="5"/>
      <c r="G8" s="5"/>
      <c r="H8" s="6"/>
      <c r="I8" s="6"/>
      <c r="J8" s="6"/>
      <c r="K8" s="6" t="s">
        <v>35</v>
      </c>
      <c r="L8" s="7" t="s">
        <v>36</v>
      </c>
      <c r="M8" s="7" t="s">
        <v>37</v>
      </c>
      <c r="N8" s="5" t="s">
        <v>30</v>
      </c>
      <c r="O8" s="5" t="s">
        <v>31</v>
      </c>
      <c r="P8" s="6"/>
      <c r="Q8" s="6"/>
    </row>
    <row r="9" spans="1:17" s="1" customFormat="1" ht="15">
      <c r="A9" s="5"/>
      <c r="B9" s="6"/>
      <c r="C9" s="6"/>
      <c r="D9" s="6"/>
      <c r="E9" s="5"/>
      <c r="F9" s="5"/>
      <c r="G9" s="5"/>
      <c r="H9" s="6"/>
      <c r="I9" s="6"/>
      <c r="J9" s="6" t="s">
        <v>38</v>
      </c>
      <c r="K9" s="6" t="s">
        <v>39</v>
      </c>
      <c r="L9" s="7" t="s">
        <v>40</v>
      </c>
      <c r="M9" s="7" t="s">
        <v>41</v>
      </c>
      <c r="N9" s="5" t="s">
        <v>30</v>
      </c>
      <c r="O9" s="5" t="s">
        <v>31</v>
      </c>
      <c r="P9" s="6"/>
      <c r="Q9" s="6"/>
    </row>
    <row r="10" spans="1:17" s="1" customFormat="1" ht="15">
      <c r="A10" s="5"/>
      <c r="B10" s="6"/>
      <c r="C10" s="6"/>
      <c r="D10" s="6"/>
      <c r="E10" s="5"/>
      <c r="F10" s="5"/>
      <c r="G10" s="5"/>
      <c r="H10" s="6"/>
      <c r="I10" s="6"/>
      <c r="J10" s="6"/>
      <c r="K10" s="6" t="s">
        <v>42</v>
      </c>
      <c r="L10" s="7" t="s">
        <v>43</v>
      </c>
      <c r="M10" s="7" t="s">
        <v>44</v>
      </c>
      <c r="N10" s="5" t="s">
        <v>30</v>
      </c>
      <c r="O10" s="5" t="s">
        <v>31</v>
      </c>
      <c r="P10" s="6"/>
      <c r="Q10" s="6"/>
    </row>
    <row r="11" spans="1:17" s="1" customFormat="1" ht="15">
      <c r="A11" s="5">
        <v>2</v>
      </c>
      <c r="B11" s="6" t="s">
        <v>45</v>
      </c>
      <c r="C11" s="6" t="s">
        <v>22</v>
      </c>
      <c r="D11" s="6" t="s">
        <v>46</v>
      </c>
      <c r="E11" s="5">
        <v>30</v>
      </c>
      <c r="F11" s="5">
        <v>30</v>
      </c>
      <c r="G11" s="5">
        <f aca="true" t="shared" si="0" ref="G11:G16">F11/E11</f>
        <v>1</v>
      </c>
      <c r="H11" s="6" t="s">
        <v>47</v>
      </c>
      <c r="I11" s="6" t="s">
        <v>48</v>
      </c>
      <c r="J11" s="6" t="s">
        <v>26</v>
      </c>
      <c r="K11" s="6" t="s">
        <v>49</v>
      </c>
      <c r="L11" s="7" t="s">
        <v>50</v>
      </c>
      <c r="M11" s="7" t="s">
        <v>51</v>
      </c>
      <c r="N11" s="5" t="s">
        <v>30</v>
      </c>
      <c r="O11" s="5" t="s">
        <v>31</v>
      </c>
      <c r="P11" s="6"/>
      <c r="Q11" s="6"/>
    </row>
    <row r="12" spans="1:17" s="1" customFormat="1" ht="15">
      <c r="A12" s="5"/>
      <c r="B12" s="6"/>
      <c r="C12" s="6"/>
      <c r="D12" s="6"/>
      <c r="E12" s="5"/>
      <c r="F12" s="5"/>
      <c r="G12" s="5"/>
      <c r="H12" s="6"/>
      <c r="I12" s="6"/>
      <c r="J12" s="6"/>
      <c r="K12" s="6" t="s">
        <v>52</v>
      </c>
      <c r="L12" s="7" t="s">
        <v>53</v>
      </c>
      <c r="M12" s="7" t="s">
        <v>54</v>
      </c>
      <c r="N12" s="5" t="s">
        <v>30</v>
      </c>
      <c r="O12" s="5" t="s">
        <v>31</v>
      </c>
      <c r="P12" s="6"/>
      <c r="Q12" s="6"/>
    </row>
    <row r="13" spans="1:17" s="1" customFormat="1" ht="15">
      <c r="A13" s="5"/>
      <c r="B13" s="6"/>
      <c r="C13" s="6"/>
      <c r="D13" s="6"/>
      <c r="E13" s="5"/>
      <c r="F13" s="5"/>
      <c r="G13" s="5"/>
      <c r="H13" s="6"/>
      <c r="I13" s="6"/>
      <c r="J13" s="6"/>
      <c r="K13" s="6" t="s">
        <v>55</v>
      </c>
      <c r="L13" s="7" t="s">
        <v>56</v>
      </c>
      <c r="M13" s="7" t="s">
        <v>57</v>
      </c>
      <c r="N13" s="5" t="s">
        <v>30</v>
      </c>
      <c r="O13" s="5" t="s">
        <v>31</v>
      </c>
      <c r="P13" s="6"/>
      <c r="Q13" s="6"/>
    </row>
    <row r="14" spans="1:17" s="1" customFormat="1" ht="15">
      <c r="A14" s="5">
        <v>3</v>
      </c>
      <c r="B14" s="6" t="s">
        <v>58</v>
      </c>
      <c r="C14" s="6" t="s">
        <v>22</v>
      </c>
      <c r="D14" s="6" t="s">
        <v>59</v>
      </c>
      <c r="E14" s="5">
        <v>20</v>
      </c>
      <c r="F14" s="5">
        <v>20</v>
      </c>
      <c r="G14" s="5">
        <f t="shared" si="0"/>
        <v>1</v>
      </c>
      <c r="H14" s="6" t="s">
        <v>60</v>
      </c>
      <c r="I14" s="6" t="s">
        <v>61</v>
      </c>
      <c r="J14" s="6" t="s">
        <v>26</v>
      </c>
      <c r="K14" s="6" t="s">
        <v>62</v>
      </c>
      <c r="L14" s="7" t="s">
        <v>63</v>
      </c>
      <c r="M14" s="7">
        <v>2</v>
      </c>
      <c r="N14" s="5" t="s">
        <v>30</v>
      </c>
      <c r="O14" s="5" t="s">
        <v>31</v>
      </c>
      <c r="P14" s="6"/>
      <c r="Q14" s="6"/>
    </row>
    <row r="15" spans="1:17" s="1" customFormat="1" ht="15">
      <c r="A15" s="5"/>
      <c r="B15" s="6"/>
      <c r="C15" s="6"/>
      <c r="D15" s="6"/>
      <c r="E15" s="5"/>
      <c r="F15" s="5"/>
      <c r="G15" s="5"/>
      <c r="H15" s="6"/>
      <c r="I15" s="6"/>
      <c r="J15" s="6"/>
      <c r="K15" s="6" t="s">
        <v>64</v>
      </c>
      <c r="L15" s="7" t="s">
        <v>65</v>
      </c>
      <c r="M15" s="7">
        <v>1</v>
      </c>
      <c r="N15" s="5" t="s">
        <v>30</v>
      </c>
      <c r="O15" s="5" t="s">
        <v>31</v>
      </c>
      <c r="P15" s="6"/>
      <c r="Q15" s="6"/>
    </row>
    <row r="16" spans="1:17" s="1" customFormat="1" ht="15">
      <c r="A16" s="5">
        <v>4</v>
      </c>
      <c r="B16" s="6" t="s">
        <v>66</v>
      </c>
      <c r="C16" s="6" t="s">
        <v>22</v>
      </c>
      <c r="D16" s="6" t="s">
        <v>67</v>
      </c>
      <c r="E16" s="5">
        <v>35</v>
      </c>
      <c r="F16" s="5">
        <v>35</v>
      </c>
      <c r="G16" s="5">
        <f t="shared" si="0"/>
        <v>1</v>
      </c>
      <c r="H16" s="6" t="s">
        <v>68</v>
      </c>
      <c r="I16" s="6" t="s">
        <v>69</v>
      </c>
      <c r="J16" s="6" t="s">
        <v>26</v>
      </c>
      <c r="K16" s="6" t="s">
        <v>70</v>
      </c>
      <c r="L16" s="7" t="s">
        <v>71</v>
      </c>
      <c r="M16" s="7" t="s">
        <v>71</v>
      </c>
      <c r="N16" s="5" t="s">
        <v>30</v>
      </c>
      <c r="O16" s="5" t="s">
        <v>31</v>
      </c>
      <c r="P16" s="6"/>
      <c r="Q16" s="6"/>
    </row>
    <row r="17" spans="1:17" s="1" customFormat="1" ht="15">
      <c r="A17" s="5"/>
      <c r="B17" s="6"/>
      <c r="C17" s="6"/>
      <c r="D17" s="6"/>
      <c r="E17" s="5"/>
      <c r="F17" s="5"/>
      <c r="G17" s="5"/>
      <c r="H17" s="6"/>
      <c r="I17" s="6"/>
      <c r="J17" s="6"/>
      <c r="K17" s="6" t="s">
        <v>72</v>
      </c>
      <c r="L17" s="7" t="s">
        <v>73</v>
      </c>
      <c r="M17" s="7" t="s">
        <v>73</v>
      </c>
      <c r="N17" s="5"/>
      <c r="O17" s="5"/>
      <c r="P17" s="6"/>
      <c r="Q17" s="6"/>
    </row>
    <row r="18" spans="1:17" s="1" customFormat="1" ht="15">
      <c r="A18" s="5"/>
      <c r="B18" s="6"/>
      <c r="C18" s="6"/>
      <c r="D18" s="6"/>
      <c r="E18" s="5"/>
      <c r="F18" s="5"/>
      <c r="G18" s="5"/>
      <c r="H18" s="6"/>
      <c r="I18" s="6"/>
      <c r="J18" s="6"/>
      <c r="K18" s="6" t="s">
        <v>74</v>
      </c>
      <c r="L18" s="7" t="s">
        <v>75</v>
      </c>
      <c r="M18" s="7" t="s">
        <v>76</v>
      </c>
      <c r="N18" s="5"/>
      <c r="O18" s="5"/>
      <c r="P18" s="6"/>
      <c r="Q18" s="6"/>
    </row>
    <row r="19" spans="1:17" s="1" customFormat="1" ht="15">
      <c r="A19" s="5"/>
      <c r="B19" s="6" t="s">
        <v>77</v>
      </c>
      <c r="C19" s="6" t="s">
        <v>22</v>
      </c>
      <c r="D19" s="6" t="s">
        <v>78</v>
      </c>
      <c r="E19" s="5">
        <v>300000</v>
      </c>
      <c r="F19" s="5">
        <v>300000</v>
      </c>
      <c r="G19" s="5">
        <f>F19/E19</f>
        <v>1</v>
      </c>
      <c r="H19" s="6" t="s">
        <v>79</v>
      </c>
      <c r="I19" s="6" t="s">
        <v>80</v>
      </c>
      <c r="J19" s="6" t="s">
        <v>26</v>
      </c>
      <c r="K19" s="6" t="s">
        <v>81</v>
      </c>
      <c r="L19" s="7" t="s">
        <v>82</v>
      </c>
      <c r="M19" s="7" t="s">
        <v>83</v>
      </c>
      <c r="N19" s="5"/>
      <c r="O19" s="5"/>
      <c r="P19" s="6"/>
      <c r="Q19" s="6"/>
    </row>
    <row r="20" spans="1:17" s="1" customFormat="1" ht="15">
      <c r="A20" s="5"/>
      <c r="B20" s="6"/>
      <c r="C20" s="6"/>
      <c r="D20" s="6"/>
      <c r="E20" s="5"/>
      <c r="F20" s="5"/>
      <c r="G20" s="5"/>
      <c r="H20" s="6"/>
      <c r="I20" s="6"/>
      <c r="J20" s="6"/>
      <c r="K20" s="6" t="s">
        <v>84</v>
      </c>
      <c r="L20" s="7" t="s">
        <v>85</v>
      </c>
      <c r="M20" s="7" t="s">
        <v>86</v>
      </c>
      <c r="N20" s="5"/>
      <c r="O20" s="5"/>
      <c r="P20" s="6"/>
      <c r="Q20" s="6"/>
    </row>
    <row r="21" spans="1:17" s="1" customFormat="1" ht="15">
      <c r="A21" s="5"/>
      <c r="B21" s="6"/>
      <c r="C21" s="6"/>
      <c r="D21" s="6"/>
      <c r="E21" s="5"/>
      <c r="F21" s="5"/>
      <c r="G21" s="5"/>
      <c r="H21" s="6"/>
      <c r="I21" s="6"/>
      <c r="J21" s="6"/>
      <c r="K21" s="6" t="s">
        <v>87</v>
      </c>
      <c r="L21" s="7" t="s">
        <v>88</v>
      </c>
      <c r="M21" s="7" t="s">
        <v>89</v>
      </c>
      <c r="N21" s="5"/>
      <c r="O21" s="5"/>
      <c r="P21" s="6"/>
      <c r="Q21" s="6"/>
    </row>
    <row r="22" spans="1:17" s="1" customFormat="1" ht="15">
      <c r="A22" s="5">
        <v>5</v>
      </c>
      <c r="B22" s="6" t="s">
        <v>77</v>
      </c>
      <c r="C22" s="6" t="s">
        <v>22</v>
      </c>
      <c r="D22" s="6" t="s">
        <v>90</v>
      </c>
      <c r="E22" s="5">
        <v>30</v>
      </c>
      <c r="F22" s="5">
        <v>30</v>
      </c>
      <c r="G22" s="5">
        <f>F22/E22</f>
        <v>1</v>
      </c>
      <c r="H22" s="6" t="s">
        <v>91</v>
      </c>
      <c r="I22" s="6" t="s">
        <v>92</v>
      </c>
      <c r="J22" s="6" t="s">
        <v>26</v>
      </c>
      <c r="K22" s="6" t="s">
        <v>81</v>
      </c>
      <c r="L22" s="7" t="s">
        <v>82</v>
      </c>
      <c r="M22" s="7" t="s">
        <v>83</v>
      </c>
      <c r="N22" s="5" t="s">
        <v>30</v>
      </c>
      <c r="O22" s="5" t="s">
        <v>31</v>
      </c>
      <c r="P22" s="6"/>
      <c r="Q22" s="5"/>
    </row>
    <row r="23" spans="1:17" s="1" customFormat="1" ht="15">
      <c r="A23" s="5"/>
      <c r="B23" s="6"/>
      <c r="C23" s="6"/>
      <c r="D23" s="6"/>
      <c r="E23" s="5"/>
      <c r="F23" s="5"/>
      <c r="G23" s="5"/>
      <c r="H23" s="6"/>
      <c r="I23" s="6"/>
      <c r="J23" s="6"/>
      <c r="K23" s="6" t="s">
        <v>84</v>
      </c>
      <c r="L23" s="7" t="s">
        <v>85</v>
      </c>
      <c r="M23" s="7" t="s">
        <v>86</v>
      </c>
      <c r="N23" s="5" t="s">
        <v>30</v>
      </c>
      <c r="O23" s="5" t="s">
        <v>31</v>
      </c>
      <c r="P23" s="6"/>
      <c r="Q23" s="5"/>
    </row>
    <row r="24" spans="1:17" s="1" customFormat="1" ht="15">
      <c r="A24" s="5"/>
      <c r="B24" s="6"/>
      <c r="C24" s="6"/>
      <c r="D24" s="6"/>
      <c r="E24" s="5"/>
      <c r="F24" s="5"/>
      <c r="G24" s="5"/>
      <c r="H24" s="6"/>
      <c r="I24" s="6"/>
      <c r="J24" s="6"/>
      <c r="K24" s="6" t="s">
        <v>87</v>
      </c>
      <c r="L24" s="7" t="s">
        <v>88</v>
      </c>
      <c r="M24" s="7" t="s">
        <v>89</v>
      </c>
      <c r="N24" s="5" t="s">
        <v>30</v>
      </c>
      <c r="O24" s="5" t="s">
        <v>31</v>
      </c>
      <c r="P24" s="6"/>
      <c r="Q24" s="5"/>
    </row>
    <row r="25" spans="1:17" s="1" customFormat="1" ht="15">
      <c r="A25" s="5"/>
      <c r="B25" s="6"/>
      <c r="C25" s="6"/>
      <c r="D25" s="6"/>
      <c r="E25" s="5"/>
      <c r="F25" s="5"/>
      <c r="G25" s="5"/>
      <c r="H25" s="6"/>
      <c r="I25" s="6"/>
      <c r="J25" s="6"/>
      <c r="K25" s="6" t="s">
        <v>93</v>
      </c>
      <c r="L25" s="7" t="s">
        <v>94</v>
      </c>
      <c r="M25" s="7" t="s">
        <v>95</v>
      </c>
      <c r="N25" s="5" t="s">
        <v>30</v>
      </c>
      <c r="O25" s="5" t="s">
        <v>31</v>
      </c>
      <c r="P25" s="6"/>
      <c r="Q25" s="5"/>
    </row>
    <row r="26" spans="1:17" s="1" customFormat="1" ht="15">
      <c r="A26" s="5"/>
      <c r="B26" s="6"/>
      <c r="C26" s="6"/>
      <c r="D26" s="6"/>
      <c r="E26" s="5"/>
      <c r="F26" s="5"/>
      <c r="G26" s="5"/>
      <c r="H26" s="6"/>
      <c r="I26" s="6"/>
      <c r="J26" s="6"/>
      <c r="K26" s="6" t="s">
        <v>96</v>
      </c>
      <c r="L26" s="7" t="s">
        <v>97</v>
      </c>
      <c r="M26" s="7" t="s">
        <v>98</v>
      </c>
      <c r="N26" s="5" t="s">
        <v>30</v>
      </c>
      <c r="O26" s="5" t="s">
        <v>31</v>
      </c>
      <c r="P26" s="6"/>
      <c r="Q26" s="5"/>
    </row>
    <row r="27" spans="1:17" s="1" customFormat="1" ht="46.5">
      <c r="A27" s="5">
        <v>6</v>
      </c>
      <c r="B27" s="6" t="s">
        <v>99</v>
      </c>
      <c r="C27" s="6" t="s">
        <v>22</v>
      </c>
      <c r="D27" s="6" t="s">
        <v>100</v>
      </c>
      <c r="E27" s="5">
        <v>90</v>
      </c>
      <c r="F27" s="5">
        <v>90</v>
      </c>
      <c r="G27" s="5">
        <v>1</v>
      </c>
      <c r="H27" s="6" t="s">
        <v>101</v>
      </c>
      <c r="I27" s="6" t="s">
        <v>102</v>
      </c>
      <c r="J27" s="6" t="s">
        <v>26</v>
      </c>
      <c r="K27" s="6" t="s">
        <v>103</v>
      </c>
      <c r="L27" s="7" t="s">
        <v>104</v>
      </c>
      <c r="M27" s="7" t="s">
        <v>105</v>
      </c>
      <c r="N27" s="5" t="s">
        <v>30</v>
      </c>
      <c r="O27" s="5" t="s">
        <v>31</v>
      </c>
      <c r="P27" s="6"/>
      <c r="Q27" s="6"/>
    </row>
    <row r="28" spans="1:17" s="1" customFormat="1" ht="15">
      <c r="A28" s="5"/>
      <c r="B28" s="6"/>
      <c r="C28" s="6"/>
      <c r="D28" s="6"/>
      <c r="E28" s="5"/>
      <c r="F28" s="5"/>
      <c r="G28" s="5"/>
      <c r="H28" s="6"/>
      <c r="I28" s="6"/>
      <c r="J28" s="6"/>
      <c r="K28" s="6" t="s">
        <v>106</v>
      </c>
      <c r="L28" s="7" t="s">
        <v>107</v>
      </c>
      <c r="M28" s="7" t="s">
        <v>108</v>
      </c>
      <c r="N28" s="5" t="s">
        <v>30</v>
      </c>
      <c r="O28" s="5" t="s">
        <v>31</v>
      </c>
      <c r="P28" s="6"/>
      <c r="Q28" s="6"/>
    </row>
    <row r="29" spans="1:17" s="1" customFormat="1" ht="46.5">
      <c r="A29" s="5"/>
      <c r="B29" s="6"/>
      <c r="C29" s="6"/>
      <c r="D29" s="6"/>
      <c r="E29" s="5"/>
      <c r="F29" s="5"/>
      <c r="G29" s="5"/>
      <c r="H29" s="6"/>
      <c r="I29" s="6"/>
      <c r="J29" s="6"/>
      <c r="K29" s="6" t="s">
        <v>109</v>
      </c>
      <c r="L29" s="7" t="s">
        <v>110</v>
      </c>
      <c r="M29" s="7" t="s">
        <v>111</v>
      </c>
      <c r="N29" s="5" t="s">
        <v>30</v>
      </c>
      <c r="O29" s="5" t="s">
        <v>31</v>
      </c>
      <c r="P29" s="6"/>
      <c r="Q29" s="6"/>
    </row>
    <row r="30" spans="1:17" s="1" customFormat="1" ht="15">
      <c r="A30" s="5"/>
      <c r="B30" s="6"/>
      <c r="C30" s="6"/>
      <c r="D30" s="6"/>
      <c r="E30" s="5"/>
      <c r="F30" s="5"/>
      <c r="G30" s="5"/>
      <c r="H30" s="6"/>
      <c r="I30" s="6"/>
      <c r="J30" s="6"/>
      <c r="K30" s="6" t="s">
        <v>112</v>
      </c>
      <c r="L30" s="7">
        <v>200</v>
      </c>
      <c r="M30" s="7" t="s">
        <v>113</v>
      </c>
      <c r="N30" s="5" t="s">
        <v>30</v>
      </c>
      <c r="O30" s="5" t="s">
        <v>31</v>
      </c>
      <c r="P30" s="6"/>
      <c r="Q30" s="6"/>
    </row>
    <row r="31" spans="1:17" s="1" customFormat="1" ht="15">
      <c r="A31" s="5"/>
      <c r="B31" s="6"/>
      <c r="C31" s="6"/>
      <c r="D31" s="6"/>
      <c r="E31" s="5"/>
      <c r="F31" s="5"/>
      <c r="G31" s="5"/>
      <c r="H31" s="6"/>
      <c r="I31" s="6"/>
      <c r="J31" s="6"/>
      <c r="K31" s="6" t="s">
        <v>114</v>
      </c>
      <c r="L31" s="7" t="s">
        <v>115</v>
      </c>
      <c r="M31" s="7" t="s">
        <v>116</v>
      </c>
      <c r="N31" s="5" t="s">
        <v>30</v>
      </c>
      <c r="O31" s="5" t="s">
        <v>31</v>
      </c>
      <c r="P31" s="6"/>
      <c r="Q31" s="6"/>
    </row>
    <row r="32" spans="1:17" s="1" customFormat="1" ht="15">
      <c r="A32" s="5"/>
      <c r="B32" s="6"/>
      <c r="C32" s="6"/>
      <c r="D32" s="6"/>
      <c r="E32" s="5"/>
      <c r="F32" s="5"/>
      <c r="G32" s="5"/>
      <c r="H32" s="6"/>
      <c r="I32" s="6"/>
      <c r="J32" s="6" t="s">
        <v>38</v>
      </c>
      <c r="K32" s="6" t="s">
        <v>117</v>
      </c>
      <c r="L32" s="7" t="s">
        <v>118</v>
      </c>
      <c r="M32" s="7" t="s">
        <v>119</v>
      </c>
      <c r="N32" s="5" t="s">
        <v>30</v>
      </c>
      <c r="O32" s="5" t="s">
        <v>31</v>
      </c>
      <c r="P32" s="6"/>
      <c r="Q32" s="6"/>
    </row>
    <row r="33" spans="1:17" s="1" customFormat="1" ht="15">
      <c r="A33" s="5"/>
      <c r="B33" s="6"/>
      <c r="C33" s="6"/>
      <c r="D33" s="6"/>
      <c r="E33" s="5"/>
      <c r="F33" s="5"/>
      <c r="G33" s="5"/>
      <c r="H33" s="6"/>
      <c r="I33" s="6"/>
      <c r="J33" s="6"/>
      <c r="K33" s="6" t="s">
        <v>120</v>
      </c>
      <c r="L33" s="7" t="s">
        <v>121</v>
      </c>
      <c r="M33" s="7" t="s">
        <v>122</v>
      </c>
      <c r="N33" s="5" t="s">
        <v>30</v>
      </c>
      <c r="O33" s="5" t="s">
        <v>31</v>
      </c>
      <c r="P33" s="6"/>
      <c r="Q33" s="6"/>
    </row>
    <row r="34" spans="1:17" s="1" customFormat="1" ht="15">
      <c r="A34" s="5"/>
      <c r="B34" s="6"/>
      <c r="C34" s="6"/>
      <c r="D34" s="6"/>
      <c r="E34" s="5"/>
      <c r="F34" s="5"/>
      <c r="G34" s="5"/>
      <c r="H34" s="6"/>
      <c r="I34" s="6"/>
      <c r="J34" s="6"/>
      <c r="K34" s="6" t="s">
        <v>123</v>
      </c>
      <c r="L34" s="7"/>
      <c r="M34" s="7" t="s">
        <v>124</v>
      </c>
      <c r="N34" s="5" t="s">
        <v>30</v>
      </c>
      <c r="O34" s="5" t="s">
        <v>31</v>
      </c>
      <c r="P34" s="6"/>
      <c r="Q34" s="6"/>
    </row>
    <row r="35" spans="1:17" s="1" customFormat="1" ht="15">
      <c r="A35" s="5">
        <v>7</v>
      </c>
      <c r="B35" s="6" t="s">
        <v>125</v>
      </c>
      <c r="C35" s="6" t="s">
        <v>22</v>
      </c>
      <c r="D35" s="6" t="s">
        <v>126</v>
      </c>
      <c r="E35" s="5">
        <v>30</v>
      </c>
      <c r="F35" s="5">
        <v>30</v>
      </c>
      <c r="G35" s="5">
        <f>F35/E35</f>
        <v>1</v>
      </c>
      <c r="H35" s="6" t="s">
        <v>127</v>
      </c>
      <c r="I35" s="6" t="s">
        <v>128</v>
      </c>
      <c r="J35" s="6" t="s">
        <v>26</v>
      </c>
      <c r="K35" s="6" t="s">
        <v>129</v>
      </c>
      <c r="L35" s="7">
        <v>1</v>
      </c>
      <c r="M35" s="7">
        <v>1</v>
      </c>
      <c r="N35" s="5" t="s">
        <v>130</v>
      </c>
      <c r="O35" s="5" t="s">
        <v>31</v>
      </c>
      <c r="P35" s="6"/>
      <c r="Q35" s="6"/>
    </row>
    <row r="36" spans="1:17" s="1" customFormat="1" ht="30.75">
      <c r="A36" s="5"/>
      <c r="B36" s="6"/>
      <c r="C36" s="6"/>
      <c r="D36" s="6"/>
      <c r="E36" s="5"/>
      <c r="F36" s="5"/>
      <c r="G36" s="5"/>
      <c r="H36" s="6"/>
      <c r="I36" s="6"/>
      <c r="J36" s="6"/>
      <c r="K36" s="6" t="s">
        <v>131</v>
      </c>
      <c r="L36" s="7">
        <v>2</v>
      </c>
      <c r="M36" s="7">
        <v>2</v>
      </c>
      <c r="N36" s="5" t="s">
        <v>132</v>
      </c>
      <c r="O36" s="5" t="s">
        <v>31</v>
      </c>
      <c r="P36" s="6"/>
      <c r="Q36" s="6"/>
    </row>
    <row r="37" spans="1:17" s="1" customFormat="1" ht="15">
      <c r="A37" s="5"/>
      <c r="B37" s="6"/>
      <c r="C37" s="6"/>
      <c r="D37" s="6"/>
      <c r="E37" s="5"/>
      <c r="F37" s="5"/>
      <c r="G37" s="5"/>
      <c r="H37" s="6"/>
      <c r="I37" s="6"/>
      <c r="J37" s="6"/>
      <c r="K37" s="6" t="s">
        <v>133</v>
      </c>
      <c r="L37" s="7">
        <v>1</v>
      </c>
      <c r="M37" s="7">
        <v>2</v>
      </c>
      <c r="N37" s="5" t="s">
        <v>132</v>
      </c>
      <c r="O37" s="5" t="s">
        <v>31</v>
      </c>
      <c r="P37" s="6"/>
      <c r="Q37" s="6"/>
    </row>
    <row r="38" spans="1:17" s="1" customFormat="1" ht="15">
      <c r="A38" s="5"/>
      <c r="B38" s="6"/>
      <c r="C38" s="6"/>
      <c r="D38" s="6"/>
      <c r="E38" s="5"/>
      <c r="F38" s="5"/>
      <c r="G38" s="5"/>
      <c r="H38" s="6"/>
      <c r="I38" s="6"/>
      <c r="J38" s="6"/>
      <c r="K38" s="6" t="s">
        <v>134</v>
      </c>
      <c r="L38" s="7">
        <v>1</v>
      </c>
      <c r="M38" s="7">
        <v>2</v>
      </c>
      <c r="N38" s="5" t="s">
        <v>132</v>
      </c>
      <c r="O38" s="5" t="s">
        <v>31</v>
      </c>
      <c r="P38" s="6"/>
      <c r="Q38" s="6"/>
    </row>
    <row r="39" spans="1:17" s="1" customFormat="1" ht="15">
      <c r="A39" s="5"/>
      <c r="B39" s="6"/>
      <c r="C39" s="6"/>
      <c r="D39" s="6"/>
      <c r="E39" s="5"/>
      <c r="F39" s="5"/>
      <c r="G39" s="5"/>
      <c r="H39" s="6"/>
      <c r="I39" s="6"/>
      <c r="J39" s="6"/>
      <c r="K39" s="6" t="s">
        <v>135</v>
      </c>
      <c r="L39" s="7">
        <v>1</v>
      </c>
      <c r="M39" s="7">
        <v>3</v>
      </c>
      <c r="N39" s="5" t="s">
        <v>30</v>
      </c>
      <c r="O39" s="5" t="s">
        <v>31</v>
      </c>
      <c r="P39" s="6"/>
      <c r="Q39" s="6"/>
    </row>
    <row r="40" spans="1:17" s="1" customFormat="1" ht="15">
      <c r="A40" s="5"/>
      <c r="B40" s="6"/>
      <c r="C40" s="6"/>
      <c r="D40" s="6"/>
      <c r="E40" s="5"/>
      <c r="F40" s="5"/>
      <c r="G40" s="5"/>
      <c r="H40" s="6"/>
      <c r="I40" s="6"/>
      <c r="J40" s="6"/>
      <c r="K40" s="6" t="s">
        <v>136</v>
      </c>
      <c r="L40" s="7" t="s">
        <v>137</v>
      </c>
      <c r="M40" s="7">
        <v>5</v>
      </c>
      <c r="N40" s="5" t="s">
        <v>30</v>
      </c>
      <c r="O40" s="5" t="s">
        <v>31</v>
      </c>
      <c r="P40" s="6"/>
      <c r="Q40" s="6"/>
    </row>
    <row r="41" spans="1:17" s="1" customFormat="1" ht="15">
      <c r="A41" s="5"/>
      <c r="B41" s="6"/>
      <c r="C41" s="6"/>
      <c r="D41" s="6"/>
      <c r="E41" s="5"/>
      <c r="F41" s="5"/>
      <c r="G41" s="5"/>
      <c r="H41" s="6"/>
      <c r="I41" s="6"/>
      <c r="J41" s="6"/>
      <c r="K41" s="6" t="s">
        <v>138</v>
      </c>
      <c r="L41" s="7" t="s">
        <v>137</v>
      </c>
      <c r="M41" s="7">
        <v>1</v>
      </c>
      <c r="N41" s="5" t="s">
        <v>132</v>
      </c>
      <c r="O41" s="5" t="s">
        <v>31</v>
      </c>
      <c r="P41" s="6"/>
      <c r="Q41" s="6"/>
    </row>
    <row r="42" spans="1:17" s="1" customFormat="1" ht="30.75">
      <c r="A42" s="5"/>
      <c r="B42" s="6"/>
      <c r="C42" s="6"/>
      <c r="D42" s="6"/>
      <c r="E42" s="5"/>
      <c r="F42" s="5"/>
      <c r="G42" s="5"/>
      <c r="H42" s="6"/>
      <c r="I42" s="6"/>
      <c r="J42" s="6" t="s">
        <v>38</v>
      </c>
      <c r="K42" s="6" t="s">
        <v>139</v>
      </c>
      <c r="L42" s="7" t="s">
        <v>140</v>
      </c>
      <c r="M42" s="7">
        <v>650</v>
      </c>
      <c r="N42" s="5" t="s">
        <v>30</v>
      </c>
      <c r="O42" s="5" t="s">
        <v>31</v>
      </c>
      <c r="P42" s="6"/>
      <c r="Q42" s="6"/>
    </row>
    <row r="43" spans="1:17" s="1" customFormat="1" ht="30.75">
      <c r="A43" s="5">
        <v>8</v>
      </c>
      <c r="B43" s="6" t="s">
        <v>141</v>
      </c>
      <c r="C43" s="6" t="s">
        <v>22</v>
      </c>
      <c r="D43" s="6" t="s">
        <v>142</v>
      </c>
      <c r="E43" s="5">
        <v>30</v>
      </c>
      <c r="F43" s="5">
        <v>30</v>
      </c>
      <c r="G43" s="5">
        <f>F43/E43</f>
        <v>1</v>
      </c>
      <c r="H43" s="6" t="s">
        <v>143</v>
      </c>
      <c r="I43" s="6" t="s">
        <v>144</v>
      </c>
      <c r="J43" s="6" t="s">
        <v>26</v>
      </c>
      <c r="K43" s="6" t="s">
        <v>145</v>
      </c>
      <c r="L43" s="7">
        <v>2</v>
      </c>
      <c r="M43" s="7">
        <v>24</v>
      </c>
      <c r="N43" s="5" t="s">
        <v>30</v>
      </c>
      <c r="O43" s="5" t="s">
        <v>31</v>
      </c>
      <c r="P43" s="6"/>
      <c r="Q43" s="6"/>
    </row>
    <row r="44" spans="1:17" s="1" customFormat="1" ht="15">
      <c r="A44" s="5"/>
      <c r="B44" s="6"/>
      <c r="C44" s="6"/>
      <c r="D44" s="6"/>
      <c r="E44" s="5"/>
      <c r="F44" s="5"/>
      <c r="G44" s="5"/>
      <c r="H44" s="6"/>
      <c r="I44" s="6"/>
      <c r="J44" s="6"/>
      <c r="K44" s="6" t="s">
        <v>146</v>
      </c>
      <c r="L44" s="7">
        <v>2</v>
      </c>
      <c r="M44" s="7">
        <v>4</v>
      </c>
      <c r="N44" s="5" t="s">
        <v>30</v>
      </c>
      <c r="O44" s="5" t="s">
        <v>31</v>
      </c>
      <c r="P44" s="6"/>
      <c r="Q44" s="6"/>
    </row>
    <row r="45" spans="1:17" s="1" customFormat="1" ht="15">
      <c r="A45" s="5"/>
      <c r="B45" s="6"/>
      <c r="C45" s="6"/>
      <c r="D45" s="6"/>
      <c r="E45" s="5"/>
      <c r="F45" s="5"/>
      <c r="G45" s="5"/>
      <c r="H45" s="6"/>
      <c r="I45" s="6"/>
      <c r="J45" s="6"/>
      <c r="K45" s="6" t="s">
        <v>147</v>
      </c>
      <c r="L45" s="7">
        <v>1</v>
      </c>
      <c r="M45" s="7">
        <v>2</v>
      </c>
      <c r="N45" s="5" t="s">
        <v>30</v>
      </c>
      <c r="O45" s="5" t="s">
        <v>31</v>
      </c>
      <c r="P45" s="6"/>
      <c r="Q45" s="6"/>
    </row>
    <row r="46" spans="1:17" s="1" customFormat="1" ht="30.75">
      <c r="A46" s="5"/>
      <c r="B46" s="6"/>
      <c r="C46" s="6"/>
      <c r="D46" s="6"/>
      <c r="E46" s="5"/>
      <c r="F46" s="5"/>
      <c r="G46" s="5"/>
      <c r="H46" s="6"/>
      <c r="I46" s="6"/>
      <c r="J46" s="6"/>
      <c r="K46" s="6" t="s">
        <v>148</v>
      </c>
      <c r="L46" s="7">
        <v>2</v>
      </c>
      <c r="M46" s="7">
        <v>5</v>
      </c>
      <c r="N46" s="5" t="s">
        <v>30</v>
      </c>
      <c r="O46" s="5" t="s">
        <v>31</v>
      </c>
      <c r="P46" s="6"/>
      <c r="Q46" s="6"/>
    </row>
    <row r="47" spans="1:17" s="1" customFormat="1" ht="15">
      <c r="A47" s="5"/>
      <c r="B47" s="6"/>
      <c r="C47" s="6"/>
      <c r="D47" s="6"/>
      <c r="E47" s="5"/>
      <c r="F47" s="5"/>
      <c r="G47" s="5"/>
      <c r="H47" s="6"/>
      <c r="I47" s="6"/>
      <c r="J47" s="6"/>
      <c r="K47" s="6" t="s">
        <v>135</v>
      </c>
      <c r="L47" s="7">
        <v>1</v>
      </c>
      <c r="M47" s="7">
        <v>3</v>
      </c>
      <c r="N47" s="5" t="s">
        <v>30</v>
      </c>
      <c r="O47" s="5" t="s">
        <v>31</v>
      </c>
      <c r="P47" s="6"/>
      <c r="Q47" s="6"/>
    </row>
    <row r="48" spans="1:17" s="1" customFormat="1" ht="15">
      <c r="A48" s="5"/>
      <c r="B48" s="6"/>
      <c r="C48" s="6"/>
      <c r="D48" s="6"/>
      <c r="E48" s="5"/>
      <c r="F48" s="5"/>
      <c r="G48" s="5"/>
      <c r="H48" s="6"/>
      <c r="I48" s="6"/>
      <c r="J48" s="6"/>
      <c r="K48" s="6" t="s">
        <v>149</v>
      </c>
      <c r="L48" s="7" t="s">
        <v>150</v>
      </c>
      <c r="M48" s="7">
        <v>2</v>
      </c>
      <c r="N48" s="5" t="s">
        <v>30</v>
      </c>
      <c r="O48" s="5" t="s">
        <v>31</v>
      </c>
      <c r="P48" s="6"/>
      <c r="Q48" s="6"/>
    </row>
    <row r="49" spans="1:17" s="1" customFormat="1" ht="30.75">
      <c r="A49" s="5">
        <v>9</v>
      </c>
      <c r="B49" s="6" t="s">
        <v>151</v>
      </c>
      <c r="C49" s="6" t="s">
        <v>22</v>
      </c>
      <c r="D49" s="6" t="s">
        <v>152</v>
      </c>
      <c r="E49" s="5">
        <v>50</v>
      </c>
      <c r="F49" s="5">
        <v>50</v>
      </c>
      <c r="G49" s="5">
        <f>F49/E49</f>
        <v>1</v>
      </c>
      <c r="H49" s="6" t="s">
        <v>153</v>
      </c>
      <c r="I49" s="6" t="s">
        <v>154</v>
      </c>
      <c r="J49" s="6" t="s">
        <v>26</v>
      </c>
      <c r="K49" s="6" t="s">
        <v>155</v>
      </c>
      <c r="L49" s="7" t="s">
        <v>156</v>
      </c>
      <c r="M49" s="7" t="s">
        <v>157</v>
      </c>
      <c r="N49" s="5" t="s">
        <v>30</v>
      </c>
      <c r="O49" s="5" t="s">
        <v>31</v>
      </c>
      <c r="P49" s="6"/>
      <c r="Q49" s="6"/>
    </row>
    <row r="50" spans="1:17" s="1" customFormat="1" ht="15">
      <c r="A50" s="5"/>
      <c r="B50" s="6"/>
      <c r="C50" s="6"/>
      <c r="D50" s="6"/>
      <c r="E50" s="5"/>
      <c r="F50" s="5"/>
      <c r="G50" s="5"/>
      <c r="H50" s="6"/>
      <c r="I50" s="6"/>
      <c r="J50" s="6"/>
      <c r="K50" s="6" t="s">
        <v>155</v>
      </c>
      <c r="L50" s="7" t="s">
        <v>158</v>
      </c>
      <c r="M50" s="7" t="s">
        <v>159</v>
      </c>
      <c r="N50" s="5" t="s">
        <v>132</v>
      </c>
      <c r="O50" s="5" t="s">
        <v>31</v>
      </c>
      <c r="P50" s="6"/>
      <c r="Q50" s="6"/>
    </row>
    <row r="51" spans="1:17" s="1" customFormat="1" ht="15">
      <c r="A51" s="5"/>
      <c r="B51" s="6"/>
      <c r="C51" s="6"/>
      <c r="D51" s="6"/>
      <c r="E51" s="5"/>
      <c r="F51" s="5"/>
      <c r="G51" s="5"/>
      <c r="H51" s="6"/>
      <c r="I51" s="6"/>
      <c r="J51" s="6"/>
      <c r="K51" s="6" t="s">
        <v>160</v>
      </c>
      <c r="L51" s="7" t="s">
        <v>161</v>
      </c>
      <c r="M51" s="7" t="s">
        <v>162</v>
      </c>
      <c r="N51" s="5" t="s">
        <v>30</v>
      </c>
      <c r="O51" s="5" t="s">
        <v>31</v>
      </c>
      <c r="P51" s="6"/>
      <c r="Q51" s="6"/>
    </row>
    <row r="52" spans="1:17" s="1" customFormat="1" ht="30.75">
      <c r="A52" s="5"/>
      <c r="B52" s="6"/>
      <c r="C52" s="6"/>
      <c r="D52" s="6"/>
      <c r="E52" s="5"/>
      <c r="F52" s="5"/>
      <c r="G52" s="5"/>
      <c r="H52" s="6"/>
      <c r="I52" s="6"/>
      <c r="J52" s="6"/>
      <c r="K52" s="6" t="s">
        <v>120</v>
      </c>
      <c r="L52" s="7" t="s">
        <v>163</v>
      </c>
      <c r="M52" s="7">
        <v>5</v>
      </c>
      <c r="N52" s="5" t="s">
        <v>30</v>
      </c>
      <c r="O52" s="5" t="s">
        <v>31</v>
      </c>
      <c r="P52" s="6"/>
      <c r="Q52" s="6"/>
    </row>
    <row r="53" spans="1:17" s="1" customFormat="1" ht="15">
      <c r="A53" s="5"/>
      <c r="B53" s="6"/>
      <c r="C53" s="6"/>
      <c r="D53" s="6"/>
      <c r="E53" s="5"/>
      <c r="F53" s="5"/>
      <c r="G53" s="5"/>
      <c r="H53" s="6"/>
      <c r="I53" s="6"/>
      <c r="J53" s="6"/>
      <c r="K53" s="6" t="s">
        <v>164</v>
      </c>
      <c r="L53" s="7" t="s">
        <v>165</v>
      </c>
      <c r="M53" s="7">
        <v>2</v>
      </c>
      <c r="N53" s="5" t="s">
        <v>30</v>
      </c>
      <c r="O53" s="5" t="s">
        <v>31</v>
      </c>
      <c r="P53" s="6"/>
      <c r="Q53" s="6"/>
    </row>
    <row r="54" spans="1:17" s="1" customFormat="1" ht="30.75">
      <c r="A54" s="5"/>
      <c r="B54" s="6"/>
      <c r="C54" s="6"/>
      <c r="D54" s="6"/>
      <c r="E54" s="5"/>
      <c r="F54" s="5"/>
      <c r="G54" s="5"/>
      <c r="H54" s="6"/>
      <c r="I54" s="6"/>
      <c r="J54" s="6"/>
      <c r="K54" s="6" t="s">
        <v>166</v>
      </c>
      <c r="L54" s="7" t="s">
        <v>167</v>
      </c>
      <c r="M54" s="7" t="s">
        <v>168</v>
      </c>
      <c r="N54" s="5" t="s">
        <v>30</v>
      </c>
      <c r="O54" s="5" t="s">
        <v>31</v>
      </c>
      <c r="P54" s="6"/>
      <c r="Q54" s="6"/>
    </row>
    <row r="55" spans="1:17" s="1" customFormat="1" ht="46.5">
      <c r="A55" s="5">
        <v>10</v>
      </c>
      <c r="B55" s="6" t="s">
        <v>169</v>
      </c>
      <c r="C55" s="6" t="s">
        <v>22</v>
      </c>
      <c r="D55" s="6" t="s">
        <v>170</v>
      </c>
      <c r="E55" s="5">
        <v>6</v>
      </c>
      <c r="F55" s="5">
        <v>6</v>
      </c>
      <c r="G55" s="5">
        <f>F55/E55</f>
        <v>1</v>
      </c>
      <c r="H55" s="6" t="s">
        <v>171</v>
      </c>
      <c r="I55" s="6" t="s">
        <v>172</v>
      </c>
      <c r="J55" s="6" t="s">
        <v>26</v>
      </c>
      <c r="K55" s="6" t="s">
        <v>173</v>
      </c>
      <c r="L55" s="7" t="s">
        <v>174</v>
      </c>
      <c r="M55" s="7" t="s">
        <v>175</v>
      </c>
      <c r="N55" s="5" t="s">
        <v>30</v>
      </c>
      <c r="O55" s="5" t="s">
        <v>31</v>
      </c>
      <c r="P55" s="6"/>
      <c r="Q55" s="6"/>
    </row>
    <row r="56" spans="1:17" s="1" customFormat="1" ht="140.25">
      <c r="A56" s="5"/>
      <c r="B56" s="6"/>
      <c r="C56" s="6"/>
      <c r="D56" s="6"/>
      <c r="E56" s="5"/>
      <c r="F56" s="5"/>
      <c r="G56" s="5"/>
      <c r="H56" s="6"/>
      <c r="I56" s="6"/>
      <c r="J56" s="6"/>
      <c r="K56" s="6" t="s">
        <v>176</v>
      </c>
      <c r="L56" s="7" t="s">
        <v>177</v>
      </c>
      <c r="M56" s="7" t="s">
        <v>178</v>
      </c>
      <c r="N56" s="5" t="s">
        <v>30</v>
      </c>
      <c r="O56" s="5" t="s">
        <v>31</v>
      </c>
      <c r="P56" s="6"/>
      <c r="Q56" s="6"/>
    </row>
    <row r="57" spans="1:17" s="1" customFormat="1" ht="46.5">
      <c r="A57" s="5">
        <v>11</v>
      </c>
      <c r="B57" s="6" t="s">
        <v>179</v>
      </c>
      <c r="C57" s="6" t="s">
        <v>22</v>
      </c>
      <c r="D57" s="6" t="s">
        <v>180</v>
      </c>
      <c r="E57" s="5">
        <v>90</v>
      </c>
      <c r="F57" s="5">
        <v>90</v>
      </c>
      <c r="G57" s="5">
        <v>1</v>
      </c>
      <c r="H57" s="6" t="s">
        <v>181</v>
      </c>
      <c r="I57" s="6" t="s">
        <v>182</v>
      </c>
      <c r="J57" s="6" t="s">
        <v>26</v>
      </c>
      <c r="K57" s="6" t="s">
        <v>183</v>
      </c>
      <c r="L57" s="7" t="s">
        <v>184</v>
      </c>
      <c r="M57" s="7">
        <v>76</v>
      </c>
      <c r="N57" s="5" t="s">
        <v>30</v>
      </c>
      <c r="O57" s="5" t="s">
        <v>31</v>
      </c>
      <c r="P57" s="6"/>
      <c r="Q57" s="6"/>
    </row>
    <row r="58" spans="1:17" s="1" customFormat="1" ht="15">
      <c r="A58" s="5"/>
      <c r="B58" s="6"/>
      <c r="C58" s="6"/>
      <c r="D58" s="6"/>
      <c r="E58" s="5"/>
      <c r="F58" s="5"/>
      <c r="G58" s="5"/>
      <c r="H58" s="6"/>
      <c r="I58" s="6"/>
      <c r="J58" s="6"/>
      <c r="K58" s="6" t="s">
        <v>185</v>
      </c>
      <c r="L58" s="7" t="s">
        <v>186</v>
      </c>
      <c r="M58" s="7" t="s">
        <v>187</v>
      </c>
      <c r="N58" s="5" t="s">
        <v>30</v>
      </c>
      <c r="O58" s="5" t="s">
        <v>31</v>
      </c>
      <c r="P58" s="6"/>
      <c r="Q58" s="6"/>
    </row>
    <row r="59" spans="1:17" s="1" customFormat="1" ht="30.75">
      <c r="A59" s="5"/>
      <c r="B59" s="6"/>
      <c r="C59" s="6"/>
      <c r="D59" s="6"/>
      <c r="E59" s="5"/>
      <c r="F59" s="5"/>
      <c r="G59" s="5"/>
      <c r="H59" s="6"/>
      <c r="I59" s="6"/>
      <c r="J59" s="6"/>
      <c r="K59" s="6" t="s">
        <v>188</v>
      </c>
      <c r="L59" s="7" t="s">
        <v>189</v>
      </c>
      <c r="M59" s="7" t="s">
        <v>190</v>
      </c>
      <c r="N59" s="5" t="s">
        <v>30</v>
      </c>
      <c r="O59" s="5" t="s">
        <v>31</v>
      </c>
      <c r="P59" s="6"/>
      <c r="Q59" s="6"/>
    </row>
    <row r="60" spans="1:17" s="1" customFormat="1" ht="30.75">
      <c r="A60" s="5"/>
      <c r="B60" s="6"/>
      <c r="C60" s="6"/>
      <c r="D60" s="6"/>
      <c r="E60" s="5"/>
      <c r="F60" s="5"/>
      <c r="G60" s="5"/>
      <c r="H60" s="6"/>
      <c r="I60" s="6"/>
      <c r="J60" s="6"/>
      <c r="K60" s="6" t="s">
        <v>39</v>
      </c>
      <c r="L60" s="7" t="s">
        <v>191</v>
      </c>
      <c r="M60" s="7" t="s">
        <v>192</v>
      </c>
      <c r="N60" s="5" t="s">
        <v>30</v>
      </c>
      <c r="O60" s="5" t="s">
        <v>31</v>
      </c>
      <c r="P60" s="6"/>
      <c r="Q60" s="6"/>
    </row>
    <row r="61" spans="1:17" s="1" customFormat="1" ht="30.75">
      <c r="A61" s="5"/>
      <c r="B61" s="6"/>
      <c r="C61" s="6"/>
      <c r="D61" s="6"/>
      <c r="E61" s="5"/>
      <c r="F61" s="5"/>
      <c r="G61" s="5"/>
      <c r="H61" s="6"/>
      <c r="I61" s="6"/>
      <c r="J61" s="6"/>
      <c r="K61" s="6" t="s">
        <v>193</v>
      </c>
      <c r="L61" s="7" t="s">
        <v>194</v>
      </c>
      <c r="M61" s="7">
        <v>0.05</v>
      </c>
      <c r="N61" s="5" t="s">
        <v>30</v>
      </c>
      <c r="O61" s="5" t="s">
        <v>31</v>
      </c>
      <c r="P61" s="6"/>
      <c r="Q61" s="6"/>
    </row>
    <row r="62" spans="1:17" s="1" customFormat="1" ht="30.75">
      <c r="A62" s="5"/>
      <c r="B62" s="6"/>
      <c r="C62" s="6"/>
      <c r="D62" s="6"/>
      <c r="E62" s="5"/>
      <c r="F62" s="5"/>
      <c r="G62" s="5"/>
      <c r="H62" s="6"/>
      <c r="I62" s="6"/>
      <c r="J62" s="6"/>
      <c r="K62" s="6" t="s">
        <v>195</v>
      </c>
      <c r="L62" s="7" t="s">
        <v>196</v>
      </c>
      <c r="M62" s="7" t="s">
        <v>197</v>
      </c>
      <c r="N62" s="5" t="s">
        <v>30</v>
      </c>
      <c r="O62" s="5" t="s">
        <v>31</v>
      </c>
      <c r="P62" s="6"/>
      <c r="Q62" s="6"/>
    </row>
    <row r="63" spans="1:17" s="1" customFormat="1" ht="15">
      <c r="A63" s="5"/>
      <c r="B63" s="6"/>
      <c r="C63" s="6"/>
      <c r="D63" s="6"/>
      <c r="E63" s="5"/>
      <c r="F63" s="5"/>
      <c r="G63" s="5"/>
      <c r="H63" s="6"/>
      <c r="I63" s="6"/>
      <c r="J63" s="6"/>
      <c r="K63" s="6" t="s">
        <v>198</v>
      </c>
      <c r="L63" s="7" t="s">
        <v>199</v>
      </c>
      <c r="M63" s="7" t="s">
        <v>200</v>
      </c>
      <c r="N63" s="5" t="s">
        <v>30</v>
      </c>
      <c r="O63" s="5" t="s">
        <v>31</v>
      </c>
      <c r="P63" s="6"/>
      <c r="Q63" s="6"/>
    </row>
    <row r="64" spans="1:17" s="1" customFormat="1" ht="15">
      <c r="A64" s="5"/>
      <c r="B64" s="6"/>
      <c r="C64" s="6"/>
      <c r="D64" s="6"/>
      <c r="E64" s="5"/>
      <c r="F64" s="5"/>
      <c r="G64" s="5"/>
      <c r="H64" s="6"/>
      <c r="I64" s="6"/>
      <c r="J64" s="6"/>
      <c r="K64" s="6" t="s">
        <v>201</v>
      </c>
      <c r="L64" s="7" t="s">
        <v>202</v>
      </c>
      <c r="M64" s="7" t="s">
        <v>203</v>
      </c>
      <c r="N64" s="5" t="s">
        <v>30</v>
      </c>
      <c r="O64" s="5" t="s">
        <v>31</v>
      </c>
      <c r="P64" s="6"/>
      <c r="Q64" s="6"/>
    </row>
    <row r="65" spans="1:17" s="1" customFormat="1" ht="15">
      <c r="A65" s="5"/>
      <c r="B65" s="6"/>
      <c r="C65" s="6"/>
      <c r="D65" s="6"/>
      <c r="E65" s="5"/>
      <c r="F65" s="5"/>
      <c r="G65" s="5"/>
      <c r="H65" s="6"/>
      <c r="I65" s="6"/>
      <c r="J65" s="6"/>
      <c r="K65" s="6" t="s">
        <v>120</v>
      </c>
      <c r="L65" s="7" t="s">
        <v>204</v>
      </c>
      <c r="M65" s="7" t="s">
        <v>205</v>
      </c>
      <c r="N65" s="5" t="s">
        <v>30</v>
      </c>
      <c r="O65" s="5" t="s">
        <v>31</v>
      </c>
      <c r="P65" s="6"/>
      <c r="Q65" s="6"/>
    </row>
    <row r="66" spans="1:17" s="1" customFormat="1" ht="15">
      <c r="A66" s="5">
        <v>12</v>
      </c>
      <c r="B66" s="6" t="s">
        <v>206</v>
      </c>
      <c r="C66" s="6" t="s">
        <v>22</v>
      </c>
      <c r="D66" s="6" t="s">
        <v>207</v>
      </c>
      <c r="E66" s="5">
        <v>30</v>
      </c>
      <c r="F66" s="5">
        <v>30</v>
      </c>
      <c r="G66" s="5">
        <f>F66/E66</f>
        <v>1</v>
      </c>
      <c r="H66" s="6" t="s">
        <v>208</v>
      </c>
      <c r="I66" s="6" t="s">
        <v>209</v>
      </c>
      <c r="J66" s="6" t="s">
        <v>26</v>
      </c>
      <c r="K66" s="6" t="s">
        <v>210</v>
      </c>
      <c r="L66" s="7" t="s">
        <v>211</v>
      </c>
      <c r="M66" s="7" t="s">
        <v>212</v>
      </c>
      <c r="N66" s="5" t="s">
        <v>132</v>
      </c>
      <c r="O66" s="5" t="s">
        <v>31</v>
      </c>
      <c r="P66" s="6"/>
      <c r="Q66" s="6"/>
    </row>
    <row r="67" spans="1:17" s="1" customFormat="1" ht="15">
      <c r="A67" s="5"/>
      <c r="B67" s="6"/>
      <c r="C67" s="6"/>
      <c r="D67" s="6"/>
      <c r="E67" s="5"/>
      <c r="F67" s="5"/>
      <c r="G67" s="5"/>
      <c r="H67" s="6"/>
      <c r="I67" s="6"/>
      <c r="J67" s="6"/>
      <c r="K67" s="6" t="s">
        <v>201</v>
      </c>
      <c r="L67" s="7" t="s">
        <v>213</v>
      </c>
      <c r="M67" s="7" t="s">
        <v>214</v>
      </c>
      <c r="N67" s="5" t="s">
        <v>30</v>
      </c>
      <c r="O67" s="5" t="s">
        <v>31</v>
      </c>
      <c r="P67" s="6"/>
      <c r="Q67" s="6"/>
    </row>
    <row r="68" spans="1:17" s="1" customFormat="1" ht="15">
      <c r="A68" s="5"/>
      <c r="B68" s="6"/>
      <c r="C68" s="6"/>
      <c r="D68" s="6"/>
      <c r="E68" s="5"/>
      <c r="F68" s="5"/>
      <c r="G68" s="5"/>
      <c r="H68" s="6"/>
      <c r="I68" s="6"/>
      <c r="J68" s="6"/>
      <c r="K68" s="6" t="s">
        <v>64</v>
      </c>
      <c r="L68" s="7" t="s">
        <v>65</v>
      </c>
      <c r="M68" s="7" t="s">
        <v>215</v>
      </c>
      <c r="N68" s="5" t="s">
        <v>30</v>
      </c>
      <c r="O68" s="5" t="s">
        <v>31</v>
      </c>
      <c r="P68" s="6"/>
      <c r="Q68" s="6"/>
    </row>
    <row r="69" spans="1:17" s="1" customFormat="1" ht="15">
      <c r="A69" s="5"/>
      <c r="B69" s="6"/>
      <c r="C69" s="6"/>
      <c r="D69" s="6"/>
      <c r="E69" s="5"/>
      <c r="F69" s="5"/>
      <c r="G69" s="5"/>
      <c r="H69" s="6"/>
      <c r="I69" s="6"/>
      <c r="J69" s="6"/>
      <c r="K69" s="6" t="s">
        <v>216</v>
      </c>
      <c r="L69" s="7" t="s">
        <v>217</v>
      </c>
      <c r="M69" s="7" t="s">
        <v>217</v>
      </c>
      <c r="N69" s="5" t="s">
        <v>130</v>
      </c>
      <c r="O69" s="5" t="s">
        <v>31</v>
      </c>
      <c r="P69" s="6"/>
      <c r="Q69" s="6"/>
    </row>
    <row r="70" spans="1:17" s="1" customFormat="1" ht="15">
      <c r="A70" s="5"/>
      <c r="B70" s="6"/>
      <c r="C70" s="6"/>
      <c r="D70" s="6"/>
      <c r="E70" s="5"/>
      <c r="F70" s="5"/>
      <c r="G70" s="5"/>
      <c r="H70" s="6"/>
      <c r="I70" s="6"/>
      <c r="J70" s="6"/>
      <c r="K70" s="6" t="s">
        <v>218</v>
      </c>
      <c r="L70" s="7" t="s">
        <v>219</v>
      </c>
      <c r="M70" s="7" t="s">
        <v>219</v>
      </c>
      <c r="N70" s="5" t="s">
        <v>130</v>
      </c>
      <c r="O70" s="5" t="s">
        <v>31</v>
      </c>
      <c r="P70" s="6"/>
      <c r="Q70" s="6"/>
    </row>
    <row r="71" spans="1:17" s="1" customFormat="1" ht="15">
      <c r="A71" s="5"/>
      <c r="B71" s="6"/>
      <c r="C71" s="6"/>
      <c r="D71" s="6"/>
      <c r="E71" s="5"/>
      <c r="F71" s="5"/>
      <c r="G71" s="5"/>
      <c r="H71" s="6"/>
      <c r="I71" s="6"/>
      <c r="J71" s="6" t="s">
        <v>38</v>
      </c>
      <c r="K71" s="6" t="s">
        <v>220</v>
      </c>
      <c r="L71" s="7" t="s">
        <v>221</v>
      </c>
      <c r="M71" s="7" t="s">
        <v>222</v>
      </c>
      <c r="N71" s="5" t="s">
        <v>132</v>
      </c>
      <c r="O71" s="5" t="s">
        <v>31</v>
      </c>
      <c r="P71" s="6"/>
      <c r="Q71" s="6"/>
    </row>
    <row r="72" spans="1:17" s="1" customFormat="1" ht="15">
      <c r="A72" s="5"/>
      <c r="B72" s="6"/>
      <c r="C72" s="6"/>
      <c r="D72" s="6"/>
      <c r="E72" s="5"/>
      <c r="F72" s="5"/>
      <c r="G72" s="5"/>
      <c r="H72" s="6"/>
      <c r="I72" s="6"/>
      <c r="J72" s="6"/>
      <c r="K72" s="6" t="s">
        <v>223</v>
      </c>
      <c r="L72" s="7" t="s">
        <v>224</v>
      </c>
      <c r="M72" s="7" t="s">
        <v>225</v>
      </c>
      <c r="N72" s="5" t="s">
        <v>130</v>
      </c>
      <c r="O72" s="5" t="s">
        <v>31</v>
      </c>
      <c r="P72" s="6"/>
      <c r="Q72" s="6"/>
    </row>
    <row r="73" spans="1:17" s="1" customFormat="1" ht="15">
      <c r="A73" s="5">
        <v>13</v>
      </c>
      <c r="B73" s="6" t="s">
        <v>226</v>
      </c>
      <c r="C73" s="6" t="s">
        <v>22</v>
      </c>
      <c r="D73" s="6" t="s">
        <v>227</v>
      </c>
      <c r="E73" s="5">
        <v>2110.52</v>
      </c>
      <c r="F73" s="5">
        <v>2110.52</v>
      </c>
      <c r="G73" s="5">
        <v>1</v>
      </c>
      <c r="H73" s="6" t="s">
        <v>228</v>
      </c>
      <c r="I73" s="6" t="s">
        <v>229</v>
      </c>
      <c r="J73" s="6" t="s">
        <v>26</v>
      </c>
      <c r="K73" s="6" t="s">
        <v>230</v>
      </c>
      <c r="L73" s="7" t="s">
        <v>231</v>
      </c>
      <c r="M73" s="7">
        <v>7</v>
      </c>
      <c r="N73" s="5" t="s">
        <v>30</v>
      </c>
      <c r="O73" s="5" t="s">
        <v>31</v>
      </c>
      <c r="P73" s="6"/>
      <c r="Q73" s="6"/>
    </row>
    <row r="74" spans="1:17" s="1" customFormat="1" ht="15">
      <c r="A74" s="5"/>
      <c r="B74" s="6"/>
      <c r="C74" s="6"/>
      <c r="D74" s="6"/>
      <c r="E74" s="5"/>
      <c r="F74" s="5"/>
      <c r="G74" s="5"/>
      <c r="H74" s="6"/>
      <c r="I74" s="6"/>
      <c r="J74" s="6"/>
      <c r="K74" s="6" t="s">
        <v>120</v>
      </c>
      <c r="L74" s="7" t="s">
        <v>232</v>
      </c>
      <c r="M74" s="7">
        <v>51</v>
      </c>
      <c r="N74" s="5" t="s">
        <v>30</v>
      </c>
      <c r="O74" s="5" t="s">
        <v>31</v>
      </c>
      <c r="P74" s="6"/>
      <c r="Q74" s="6"/>
    </row>
    <row r="75" spans="1:17" s="1" customFormat="1" ht="15">
      <c r="A75" s="5"/>
      <c r="B75" s="6"/>
      <c r="C75" s="6"/>
      <c r="D75" s="6"/>
      <c r="E75" s="5"/>
      <c r="F75" s="5"/>
      <c r="G75" s="5"/>
      <c r="H75" s="6"/>
      <c r="I75" s="6"/>
      <c r="J75" s="6"/>
      <c r="K75" s="6" t="s">
        <v>233</v>
      </c>
      <c r="L75" s="7" t="s">
        <v>234</v>
      </c>
      <c r="M75" s="7">
        <v>25</v>
      </c>
      <c r="N75" s="5" t="s">
        <v>30</v>
      </c>
      <c r="O75" s="5" t="s">
        <v>31</v>
      </c>
      <c r="P75" s="6"/>
      <c r="Q75" s="6"/>
    </row>
    <row r="76" spans="1:17" s="1" customFormat="1" ht="15">
      <c r="A76" s="5"/>
      <c r="B76" s="6"/>
      <c r="C76" s="6"/>
      <c r="D76" s="6"/>
      <c r="E76" s="5"/>
      <c r="F76" s="5"/>
      <c r="G76" s="5"/>
      <c r="H76" s="6"/>
      <c r="I76" s="6"/>
      <c r="J76" s="6"/>
      <c r="K76" s="6" t="s">
        <v>201</v>
      </c>
      <c r="L76" s="7" t="s">
        <v>235</v>
      </c>
      <c r="M76" s="7">
        <v>20</v>
      </c>
      <c r="N76" s="5" t="s">
        <v>30</v>
      </c>
      <c r="O76" s="5" t="s">
        <v>31</v>
      </c>
      <c r="P76" s="6"/>
      <c r="Q76" s="6"/>
    </row>
    <row r="77" spans="1:17" s="1" customFormat="1" ht="15">
      <c r="A77" s="5"/>
      <c r="B77" s="6"/>
      <c r="C77" s="6"/>
      <c r="D77" s="6"/>
      <c r="E77" s="5"/>
      <c r="F77" s="5"/>
      <c r="G77" s="5"/>
      <c r="H77" s="6"/>
      <c r="I77" s="6"/>
      <c r="J77" s="6"/>
      <c r="K77" s="6" t="s">
        <v>236</v>
      </c>
      <c r="L77" s="7" t="s">
        <v>237</v>
      </c>
      <c r="M77" s="7">
        <v>10</v>
      </c>
      <c r="N77" s="5" t="s">
        <v>30</v>
      </c>
      <c r="O77" s="5" t="s">
        <v>31</v>
      </c>
      <c r="P77" s="6"/>
      <c r="Q77" s="6"/>
    </row>
    <row r="78" spans="1:17" s="1" customFormat="1" ht="30.75">
      <c r="A78" s="5"/>
      <c r="B78" s="6"/>
      <c r="C78" s="6"/>
      <c r="D78" s="6"/>
      <c r="E78" s="5"/>
      <c r="F78" s="5"/>
      <c r="G78" s="5"/>
      <c r="H78" s="6"/>
      <c r="I78" s="6"/>
      <c r="J78" s="6"/>
      <c r="K78" s="6" t="s">
        <v>238</v>
      </c>
      <c r="L78" s="7" t="s">
        <v>239</v>
      </c>
      <c r="M78" s="7">
        <v>14</v>
      </c>
      <c r="N78" s="5" t="s">
        <v>30</v>
      </c>
      <c r="O78" s="5" t="s">
        <v>31</v>
      </c>
      <c r="P78" s="6"/>
      <c r="Q78" s="6"/>
    </row>
    <row r="79" spans="1:17" s="1" customFormat="1" ht="15">
      <c r="A79" s="5"/>
      <c r="B79" s="6"/>
      <c r="C79" s="6"/>
      <c r="D79" s="6"/>
      <c r="E79" s="5"/>
      <c r="F79" s="5"/>
      <c r="G79" s="5"/>
      <c r="H79" s="6"/>
      <c r="I79" s="6"/>
      <c r="J79" s="6"/>
      <c r="K79" s="6" t="s">
        <v>240</v>
      </c>
      <c r="L79" s="7" t="s">
        <v>241</v>
      </c>
      <c r="M79" s="7">
        <v>7</v>
      </c>
      <c r="N79" s="5" t="s">
        <v>30</v>
      </c>
      <c r="O79" s="5" t="s">
        <v>31</v>
      </c>
      <c r="P79" s="6"/>
      <c r="Q79" s="6"/>
    </row>
    <row r="80" spans="1:17" s="1" customFormat="1" ht="30.75">
      <c r="A80" s="5">
        <v>14</v>
      </c>
      <c r="B80" s="6" t="s">
        <v>242</v>
      </c>
      <c r="C80" s="6" t="s">
        <v>22</v>
      </c>
      <c r="D80" s="6" t="s">
        <v>243</v>
      </c>
      <c r="E80" s="5">
        <v>110</v>
      </c>
      <c r="F80" s="5">
        <v>110</v>
      </c>
      <c r="G80" s="5">
        <v>1</v>
      </c>
      <c r="H80" s="6" t="s">
        <v>244</v>
      </c>
      <c r="I80" s="6" t="s">
        <v>245</v>
      </c>
      <c r="J80" s="6" t="s">
        <v>26</v>
      </c>
      <c r="K80" s="6" t="s">
        <v>246</v>
      </c>
      <c r="L80" s="7" t="s">
        <v>247</v>
      </c>
      <c r="M80" s="7" t="s">
        <v>71</v>
      </c>
      <c r="N80" s="5" t="s">
        <v>30</v>
      </c>
      <c r="O80" s="5" t="s">
        <v>31</v>
      </c>
      <c r="P80" s="6"/>
      <c r="Q80" s="6"/>
    </row>
    <row r="81" spans="1:17" s="1" customFormat="1" ht="46.5">
      <c r="A81" s="5"/>
      <c r="B81" s="6"/>
      <c r="C81" s="6"/>
      <c r="D81" s="6"/>
      <c r="E81" s="5"/>
      <c r="F81" s="5"/>
      <c r="G81" s="5"/>
      <c r="H81" s="6"/>
      <c r="I81" s="6"/>
      <c r="J81" s="6"/>
      <c r="K81" s="6" t="s">
        <v>246</v>
      </c>
      <c r="L81" s="7" t="s">
        <v>248</v>
      </c>
      <c r="M81" s="7" t="s">
        <v>71</v>
      </c>
      <c r="N81" s="5" t="s">
        <v>30</v>
      </c>
      <c r="O81" s="5" t="s">
        <v>31</v>
      </c>
      <c r="P81" s="6"/>
      <c r="Q81" s="6"/>
    </row>
    <row r="82" spans="1:17" s="1" customFormat="1" ht="30.75">
      <c r="A82" s="5"/>
      <c r="B82" s="6"/>
      <c r="C82" s="6"/>
      <c r="D82" s="6"/>
      <c r="E82" s="5"/>
      <c r="F82" s="5"/>
      <c r="G82" s="5"/>
      <c r="H82" s="6"/>
      <c r="I82" s="6"/>
      <c r="J82" s="6"/>
      <c r="K82" s="6" t="s">
        <v>246</v>
      </c>
      <c r="L82" s="7" t="s">
        <v>249</v>
      </c>
      <c r="M82" s="7" t="s">
        <v>71</v>
      </c>
      <c r="N82" s="5" t="s">
        <v>30</v>
      </c>
      <c r="O82" s="5" t="s">
        <v>31</v>
      </c>
      <c r="P82" s="6"/>
      <c r="Q82" s="6"/>
    </row>
    <row r="83" spans="1:17" s="1" customFormat="1" ht="15">
      <c r="A83" s="5"/>
      <c r="B83" s="6"/>
      <c r="C83" s="6"/>
      <c r="D83" s="6"/>
      <c r="E83" s="5"/>
      <c r="F83" s="5"/>
      <c r="G83" s="5"/>
      <c r="H83" s="6"/>
      <c r="I83" s="6"/>
      <c r="J83" s="6"/>
      <c r="K83" s="6" t="s">
        <v>198</v>
      </c>
      <c r="L83" s="7" t="s">
        <v>250</v>
      </c>
      <c r="M83" s="7" t="s">
        <v>251</v>
      </c>
      <c r="N83" s="5" t="s">
        <v>30</v>
      </c>
      <c r="O83" s="5" t="s">
        <v>31</v>
      </c>
      <c r="P83" s="6"/>
      <c r="Q83" s="6"/>
    </row>
    <row r="84" spans="1:17" s="1" customFormat="1" ht="62.25">
      <c r="A84" s="5"/>
      <c r="B84" s="6"/>
      <c r="C84" s="6"/>
      <c r="D84" s="6"/>
      <c r="E84" s="5"/>
      <c r="F84" s="5"/>
      <c r="G84" s="5"/>
      <c r="H84" s="6"/>
      <c r="I84" s="6"/>
      <c r="J84" s="6"/>
      <c r="K84" s="6" t="s">
        <v>252</v>
      </c>
      <c r="L84" s="7" t="s">
        <v>253</v>
      </c>
      <c r="M84" s="7" t="s">
        <v>254</v>
      </c>
      <c r="N84" s="5" t="s">
        <v>30</v>
      </c>
      <c r="O84" s="5" t="s">
        <v>31</v>
      </c>
      <c r="P84" s="6"/>
      <c r="Q84" s="6"/>
    </row>
    <row r="85" spans="1:17" s="1" customFormat="1" ht="30.75">
      <c r="A85" s="5"/>
      <c r="B85" s="6"/>
      <c r="C85" s="6"/>
      <c r="D85" s="6"/>
      <c r="E85" s="5"/>
      <c r="F85" s="5"/>
      <c r="G85" s="5"/>
      <c r="H85" s="6"/>
      <c r="I85" s="6"/>
      <c r="J85" s="6"/>
      <c r="K85" s="6" t="s">
        <v>62</v>
      </c>
      <c r="L85" s="7" t="s">
        <v>255</v>
      </c>
      <c r="M85" s="7" t="s">
        <v>29</v>
      </c>
      <c r="N85" s="5" t="s">
        <v>30</v>
      </c>
      <c r="O85" s="5" t="s">
        <v>31</v>
      </c>
      <c r="P85" s="6"/>
      <c r="Q85" s="6"/>
    </row>
    <row r="86" spans="1:17" s="1" customFormat="1" ht="15">
      <c r="A86" s="5"/>
      <c r="B86" s="6"/>
      <c r="C86" s="6"/>
      <c r="D86" s="6"/>
      <c r="E86" s="5"/>
      <c r="F86" s="5"/>
      <c r="G86" s="5"/>
      <c r="H86" s="6"/>
      <c r="I86" s="6"/>
      <c r="J86" s="6"/>
      <c r="K86" s="6" t="s">
        <v>256</v>
      </c>
      <c r="L86" s="7" t="s">
        <v>257</v>
      </c>
      <c r="M86" s="7" t="s">
        <v>258</v>
      </c>
      <c r="N86" s="5" t="s">
        <v>30</v>
      </c>
      <c r="O86" s="5" t="s">
        <v>31</v>
      </c>
      <c r="P86" s="6"/>
      <c r="Q86" s="6"/>
    </row>
    <row r="87" spans="1:17" s="1" customFormat="1" ht="30.75">
      <c r="A87" s="5"/>
      <c r="B87" s="6"/>
      <c r="C87" s="6"/>
      <c r="D87" s="6"/>
      <c r="E87" s="5"/>
      <c r="F87" s="5"/>
      <c r="G87" s="5"/>
      <c r="H87" s="6"/>
      <c r="I87" s="6"/>
      <c r="J87" s="6"/>
      <c r="K87" s="6" t="s">
        <v>259</v>
      </c>
      <c r="L87" s="7" t="s">
        <v>260</v>
      </c>
      <c r="M87" s="7" t="s">
        <v>261</v>
      </c>
      <c r="N87" s="5" t="s">
        <v>30</v>
      </c>
      <c r="O87" s="5" t="s">
        <v>31</v>
      </c>
      <c r="P87" s="6"/>
      <c r="Q87" s="6"/>
    </row>
    <row r="88" spans="1:17" s="1" customFormat="1" ht="15">
      <c r="A88" s="5"/>
      <c r="B88" s="6"/>
      <c r="C88" s="6"/>
      <c r="D88" s="6"/>
      <c r="E88" s="5"/>
      <c r="F88" s="5"/>
      <c r="G88" s="5"/>
      <c r="H88" s="6"/>
      <c r="I88" s="6"/>
      <c r="J88" s="6"/>
      <c r="K88" s="6" t="s">
        <v>120</v>
      </c>
      <c r="L88" s="7" t="s">
        <v>262</v>
      </c>
      <c r="M88" s="7" t="s">
        <v>215</v>
      </c>
      <c r="N88" s="5" t="s">
        <v>30</v>
      </c>
      <c r="O88" s="5" t="s">
        <v>31</v>
      </c>
      <c r="P88" s="6"/>
      <c r="Q88" s="6"/>
    </row>
    <row r="89" spans="1:17" s="1" customFormat="1" ht="15">
      <c r="A89" s="5"/>
      <c r="B89" s="6"/>
      <c r="C89" s="6"/>
      <c r="D89" s="6"/>
      <c r="E89" s="5"/>
      <c r="F89" s="5"/>
      <c r="G89" s="5"/>
      <c r="H89" s="6"/>
      <c r="I89" s="6"/>
      <c r="J89" s="6" t="s">
        <v>38</v>
      </c>
      <c r="K89" s="6" t="s">
        <v>263</v>
      </c>
      <c r="L89" s="7" t="s">
        <v>250</v>
      </c>
      <c r="M89" s="7" t="s">
        <v>264</v>
      </c>
      <c r="N89" s="5" t="s">
        <v>30</v>
      </c>
      <c r="O89" s="5" t="s">
        <v>31</v>
      </c>
      <c r="P89" s="6"/>
      <c r="Q89" s="6"/>
    </row>
    <row r="90" spans="1:17" s="1" customFormat="1" ht="15">
      <c r="A90" s="5"/>
      <c r="B90" s="6"/>
      <c r="C90" s="6"/>
      <c r="D90" s="6"/>
      <c r="E90" s="5"/>
      <c r="F90" s="5"/>
      <c r="G90" s="5"/>
      <c r="H90" s="6"/>
      <c r="I90" s="6"/>
      <c r="J90" s="6"/>
      <c r="K90" s="6" t="s">
        <v>220</v>
      </c>
      <c r="L90" s="7" t="s">
        <v>265</v>
      </c>
      <c r="M90" s="7">
        <v>0.33</v>
      </c>
      <c r="N90" s="5" t="s">
        <v>30</v>
      </c>
      <c r="O90" s="5" t="s">
        <v>31</v>
      </c>
      <c r="P90" s="6"/>
      <c r="Q90" s="6"/>
    </row>
    <row r="91" spans="1:17" s="1" customFormat="1" ht="15">
      <c r="A91" s="5"/>
      <c r="B91" s="6"/>
      <c r="C91" s="6"/>
      <c r="D91" s="6"/>
      <c r="E91" s="5"/>
      <c r="F91" s="5"/>
      <c r="G91" s="5"/>
      <c r="H91" s="6"/>
      <c r="I91" s="6"/>
      <c r="J91" s="6"/>
      <c r="K91" s="6" t="s">
        <v>266</v>
      </c>
      <c r="L91" s="7" t="s">
        <v>267</v>
      </c>
      <c r="M91" s="7">
        <v>0.23</v>
      </c>
      <c r="N91" s="5" t="s">
        <v>30</v>
      </c>
      <c r="O91" s="5" t="s">
        <v>31</v>
      </c>
      <c r="P91" s="6"/>
      <c r="Q91" s="6"/>
    </row>
    <row r="92" spans="1:17" s="1" customFormat="1" ht="15">
      <c r="A92" s="5"/>
      <c r="B92" s="6"/>
      <c r="C92" s="6"/>
      <c r="D92" s="6"/>
      <c r="E92" s="5"/>
      <c r="F92" s="5"/>
      <c r="G92" s="5"/>
      <c r="H92" s="6"/>
      <c r="I92" s="6"/>
      <c r="J92" s="6"/>
      <c r="K92" s="6" t="s">
        <v>268</v>
      </c>
      <c r="L92" s="7" t="s">
        <v>269</v>
      </c>
      <c r="M92" s="7">
        <v>0.4</v>
      </c>
      <c r="N92" s="5" t="s">
        <v>30</v>
      </c>
      <c r="O92" s="5" t="s">
        <v>31</v>
      </c>
      <c r="P92" s="6"/>
      <c r="Q92" s="6"/>
    </row>
    <row r="93" spans="1:17" s="1" customFormat="1" ht="15">
      <c r="A93" s="5">
        <v>15</v>
      </c>
      <c r="B93" s="6" t="s">
        <v>270</v>
      </c>
      <c r="C93" s="6" t="s">
        <v>22</v>
      </c>
      <c r="D93" s="6" t="s">
        <v>271</v>
      </c>
      <c r="E93" s="5">
        <v>80</v>
      </c>
      <c r="F93" s="5">
        <v>80</v>
      </c>
      <c r="G93" s="5">
        <f>F93/E93</f>
        <v>1</v>
      </c>
      <c r="H93" s="6" t="s">
        <v>272</v>
      </c>
      <c r="I93" s="6" t="s">
        <v>273</v>
      </c>
      <c r="J93" s="6" t="s">
        <v>26</v>
      </c>
      <c r="K93" s="6" t="s">
        <v>274</v>
      </c>
      <c r="L93" s="7" t="s">
        <v>275</v>
      </c>
      <c r="M93" s="7">
        <v>39</v>
      </c>
      <c r="N93" s="5" t="s">
        <v>30</v>
      </c>
      <c r="O93" s="5" t="s">
        <v>31</v>
      </c>
      <c r="P93" s="6"/>
      <c r="Q93" s="6"/>
    </row>
    <row r="94" spans="1:17" s="1" customFormat="1" ht="30.75">
      <c r="A94" s="5"/>
      <c r="B94" s="6"/>
      <c r="C94" s="6"/>
      <c r="D94" s="6"/>
      <c r="E94" s="5"/>
      <c r="F94" s="5"/>
      <c r="G94" s="5"/>
      <c r="H94" s="6"/>
      <c r="I94" s="6"/>
      <c r="J94" s="6"/>
      <c r="K94" s="6" t="s">
        <v>55</v>
      </c>
      <c r="L94" s="7" t="s">
        <v>276</v>
      </c>
      <c r="M94" s="7">
        <v>22</v>
      </c>
      <c r="N94" s="5" t="s">
        <v>30</v>
      </c>
      <c r="O94" s="5" t="s">
        <v>31</v>
      </c>
      <c r="P94" s="6"/>
      <c r="Q94" s="6"/>
    </row>
    <row r="95" spans="1:17" s="1" customFormat="1" ht="15">
      <c r="A95" s="5"/>
      <c r="B95" s="6"/>
      <c r="C95" s="6"/>
      <c r="D95" s="6"/>
      <c r="E95" s="5"/>
      <c r="F95" s="5"/>
      <c r="G95" s="5"/>
      <c r="H95" s="6"/>
      <c r="I95" s="6"/>
      <c r="J95" s="6"/>
      <c r="K95" s="6" t="s">
        <v>120</v>
      </c>
      <c r="L95" s="7" t="s">
        <v>277</v>
      </c>
      <c r="M95" s="7">
        <v>7</v>
      </c>
      <c r="N95" s="5" t="s">
        <v>30</v>
      </c>
      <c r="O95" s="5" t="s">
        <v>31</v>
      </c>
      <c r="P95" s="6"/>
      <c r="Q95" s="6"/>
    </row>
    <row r="96" spans="1:17" s="1" customFormat="1" ht="46.5">
      <c r="A96" s="5"/>
      <c r="B96" s="6"/>
      <c r="C96" s="6"/>
      <c r="D96" s="6"/>
      <c r="E96" s="5"/>
      <c r="F96" s="5"/>
      <c r="G96" s="5"/>
      <c r="H96" s="6"/>
      <c r="I96" s="6"/>
      <c r="J96" s="6"/>
      <c r="K96" s="6" t="s">
        <v>278</v>
      </c>
      <c r="L96" s="7" t="s">
        <v>279</v>
      </c>
      <c r="M96" s="7">
        <v>3</v>
      </c>
      <c r="N96" s="5" t="s">
        <v>30</v>
      </c>
      <c r="O96" s="5" t="s">
        <v>31</v>
      </c>
      <c r="P96" s="6"/>
      <c r="Q96" s="6"/>
    </row>
    <row r="97" spans="1:17" s="1" customFormat="1" ht="15">
      <c r="A97" s="5">
        <v>16</v>
      </c>
      <c r="B97" s="6" t="s">
        <v>280</v>
      </c>
      <c r="C97" s="6" t="s">
        <v>22</v>
      </c>
      <c r="D97" s="6" t="s">
        <v>281</v>
      </c>
      <c r="E97" s="5">
        <v>80</v>
      </c>
      <c r="F97" s="5">
        <v>80</v>
      </c>
      <c r="G97" s="5">
        <f>F97/E97</f>
        <v>1</v>
      </c>
      <c r="H97" s="6" t="s">
        <v>282</v>
      </c>
      <c r="I97" s="6" t="s">
        <v>283</v>
      </c>
      <c r="J97" s="6" t="s">
        <v>26</v>
      </c>
      <c r="K97" s="6" t="s">
        <v>284</v>
      </c>
      <c r="L97" s="7" t="s">
        <v>137</v>
      </c>
      <c r="M97" s="7">
        <v>5</v>
      </c>
      <c r="N97" s="5" t="s">
        <v>30</v>
      </c>
      <c r="O97" s="5" t="s">
        <v>31</v>
      </c>
      <c r="P97" s="6"/>
      <c r="Q97" s="6"/>
    </row>
    <row r="98" spans="1:17" s="1" customFormat="1" ht="15">
      <c r="A98" s="5"/>
      <c r="B98" s="6"/>
      <c r="C98" s="6"/>
      <c r="D98" s="6"/>
      <c r="E98" s="5"/>
      <c r="F98" s="5"/>
      <c r="G98" s="5"/>
      <c r="H98" s="6"/>
      <c r="I98" s="6"/>
      <c r="J98" s="6"/>
      <c r="K98" s="6" t="s">
        <v>285</v>
      </c>
      <c r="L98" s="7" t="s">
        <v>286</v>
      </c>
      <c r="M98" s="7">
        <v>20</v>
      </c>
      <c r="N98" s="5" t="s">
        <v>30</v>
      </c>
      <c r="O98" s="5" t="s">
        <v>31</v>
      </c>
      <c r="P98" s="6"/>
      <c r="Q98" s="6"/>
    </row>
    <row r="99" spans="1:17" s="1" customFormat="1" ht="15">
      <c r="A99" s="5"/>
      <c r="B99" s="6"/>
      <c r="C99" s="6"/>
      <c r="D99" s="6"/>
      <c r="E99" s="5"/>
      <c r="F99" s="5"/>
      <c r="G99" s="5"/>
      <c r="H99" s="6"/>
      <c r="I99" s="6"/>
      <c r="J99" s="6"/>
      <c r="K99" s="6" t="s">
        <v>287</v>
      </c>
      <c r="L99" s="7" t="s">
        <v>288</v>
      </c>
      <c r="M99" s="7">
        <v>4</v>
      </c>
      <c r="N99" s="5" t="s">
        <v>30</v>
      </c>
      <c r="O99" s="5" t="s">
        <v>31</v>
      </c>
      <c r="P99" s="6"/>
      <c r="Q99" s="6"/>
    </row>
    <row r="100" spans="1:17" s="1" customFormat="1" ht="15">
      <c r="A100" s="5"/>
      <c r="B100" s="6"/>
      <c r="C100" s="6"/>
      <c r="D100" s="6"/>
      <c r="E100" s="5"/>
      <c r="F100" s="5"/>
      <c r="G100" s="5"/>
      <c r="H100" s="6"/>
      <c r="I100" s="6"/>
      <c r="J100" s="6"/>
      <c r="K100" s="6" t="s">
        <v>289</v>
      </c>
      <c r="L100" s="7" t="s">
        <v>290</v>
      </c>
      <c r="M100" s="7" t="s">
        <v>291</v>
      </c>
      <c r="N100" s="5" t="s">
        <v>30</v>
      </c>
      <c r="O100" s="5" t="s">
        <v>31</v>
      </c>
      <c r="P100" s="6"/>
      <c r="Q100" s="6"/>
    </row>
    <row r="101" spans="1:17" s="1" customFormat="1" ht="15">
      <c r="A101" s="5"/>
      <c r="B101" s="6"/>
      <c r="C101" s="6"/>
      <c r="D101" s="6"/>
      <c r="E101" s="5"/>
      <c r="F101" s="5"/>
      <c r="G101" s="5"/>
      <c r="H101" s="6"/>
      <c r="I101" s="6"/>
      <c r="J101" s="6" t="s">
        <v>26</v>
      </c>
      <c r="K101" s="6" t="s">
        <v>230</v>
      </c>
      <c r="L101" s="7" t="s">
        <v>137</v>
      </c>
      <c r="M101" s="7">
        <v>14</v>
      </c>
      <c r="N101" s="5" t="s">
        <v>30</v>
      </c>
      <c r="O101" s="5" t="s">
        <v>31</v>
      </c>
      <c r="P101" s="6"/>
      <c r="Q101" s="6"/>
    </row>
    <row r="102" spans="1:17" s="1" customFormat="1" ht="15">
      <c r="A102" s="5"/>
      <c r="B102" s="6"/>
      <c r="C102" s="6"/>
      <c r="D102" s="6"/>
      <c r="E102" s="5"/>
      <c r="F102" s="5"/>
      <c r="G102" s="5"/>
      <c r="H102" s="6"/>
      <c r="I102" s="6"/>
      <c r="J102" s="6"/>
      <c r="K102" s="6" t="s">
        <v>292</v>
      </c>
      <c r="L102" s="7" t="s">
        <v>137</v>
      </c>
      <c r="M102" s="7">
        <v>2</v>
      </c>
      <c r="N102" s="5" t="s">
        <v>30</v>
      </c>
      <c r="O102" s="5" t="s">
        <v>31</v>
      </c>
      <c r="P102" s="6"/>
      <c r="Q102" s="6"/>
    </row>
    <row r="103" spans="1:17" s="1" customFormat="1" ht="15">
      <c r="A103" s="5"/>
      <c r="B103" s="6"/>
      <c r="C103" s="6"/>
      <c r="D103" s="6"/>
      <c r="E103" s="5"/>
      <c r="F103" s="5"/>
      <c r="G103" s="5"/>
      <c r="H103" s="6"/>
      <c r="I103" s="6"/>
      <c r="J103" s="6"/>
      <c r="K103" s="6" t="s">
        <v>35</v>
      </c>
      <c r="L103" s="7" t="s">
        <v>293</v>
      </c>
      <c r="M103" s="7" t="s">
        <v>294</v>
      </c>
      <c r="N103" s="5" t="s">
        <v>30</v>
      </c>
      <c r="O103" s="5" t="s">
        <v>31</v>
      </c>
      <c r="P103" s="6"/>
      <c r="Q103" s="6"/>
    </row>
    <row r="104" spans="1:17" s="1" customFormat="1" ht="15">
      <c r="A104" s="5"/>
      <c r="B104" s="6"/>
      <c r="C104" s="6"/>
      <c r="D104" s="6"/>
      <c r="E104" s="5"/>
      <c r="F104" s="5"/>
      <c r="G104" s="5"/>
      <c r="H104" s="6"/>
      <c r="I104" s="6"/>
      <c r="J104" s="6"/>
      <c r="K104" s="6" t="s">
        <v>295</v>
      </c>
      <c r="L104" s="7">
        <v>1</v>
      </c>
      <c r="M104" s="7">
        <v>2</v>
      </c>
      <c r="N104" s="5" t="s">
        <v>30</v>
      </c>
      <c r="O104" s="5" t="s">
        <v>31</v>
      </c>
      <c r="P104" s="6"/>
      <c r="Q104" s="6"/>
    </row>
    <row r="105" spans="1:17" s="1" customFormat="1" ht="30.75">
      <c r="A105" s="5"/>
      <c r="B105" s="6"/>
      <c r="C105" s="6"/>
      <c r="D105" s="6"/>
      <c r="E105" s="5"/>
      <c r="F105" s="5"/>
      <c r="G105" s="5"/>
      <c r="H105" s="6"/>
      <c r="I105" s="6"/>
      <c r="J105" s="6" t="s">
        <v>26</v>
      </c>
      <c r="K105" s="6" t="s">
        <v>155</v>
      </c>
      <c r="L105" s="7" t="s">
        <v>296</v>
      </c>
      <c r="M105" s="7" t="s">
        <v>157</v>
      </c>
      <c r="N105" s="5" t="s">
        <v>30</v>
      </c>
      <c r="O105" s="5" t="s">
        <v>31</v>
      </c>
      <c r="P105" s="6"/>
      <c r="Q105" s="6"/>
    </row>
    <row r="106" spans="1:17" s="1" customFormat="1" ht="30.75">
      <c r="A106" s="5"/>
      <c r="B106" s="6"/>
      <c r="C106" s="6"/>
      <c r="D106" s="6"/>
      <c r="E106" s="5"/>
      <c r="F106" s="5"/>
      <c r="G106" s="5"/>
      <c r="H106" s="6"/>
      <c r="I106" s="6"/>
      <c r="J106" s="6"/>
      <c r="K106" s="6" t="s">
        <v>297</v>
      </c>
      <c r="L106" s="7" t="s">
        <v>298</v>
      </c>
      <c r="M106" s="7" t="s">
        <v>159</v>
      </c>
      <c r="N106" s="5" t="s">
        <v>132</v>
      </c>
      <c r="O106" s="5" t="s">
        <v>31</v>
      </c>
      <c r="P106" s="6"/>
      <c r="Q106" s="6"/>
    </row>
    <row r="107" spans="1:17" s="1" customFormat="1" ht="30.75">
      <c r="A107" s="5"/>
      <c r="B107" s="6"/>
      <c r="C107" s="6"/>
      <c r="D107" s="6"/>
      <c r="E107" s="5"/>
      <c r="F107" s="5"/>
      <c r="G107" s="5"/>
      <c r="H107" s="6"/>
      <c r="I107" s="6"/>
      <c r="J107" s="6"/>
      <c r="K107" s="6" t="s">
        <v>160</v>
      </c>
      <c r="L107" s="7" t="s">
        <v>299</v>
      </c>
      <c r="M107" s="7" t="s">
        <v>161</v>
      </c>
      <c r="N107" s="5" t="s">
        <v>30</v>
      </c>
      <c r="O107" s="5" t="s">
        <v>31</v>
      </c>
      <c r="P107" s="6"/>
      <c r="Q107" s="6"/>
    </row>
    <row r="108" spans="1:17" s="1" customFormat="1" ht="30.75">
      <c r="A108" s="5"/>
      <c r="B108" s="6"/>
      <c r="C108" s="6"/>
      <c r="D108" s="6"/>
      <c r="E108" s="5"/>
      <c r="F108" s="5"/>
      <c r="G108" s="5"/>
      <c r="H108" s="6"/>
      <c r="I108" s="6"/>
      <c r="J108" s="6"/>
      <c r="K108" s="6" t="s">
        <v>300</v>
      </c>
      <c r="L108" s="7" t="s">
        <v>301</v>
      </c>
      <c r="M108" s="7" t="s">
        <v>163</v>
      </c>
      <c r="N108" s="5" t="s">
        <v>30</v>
      </c>
      <c r="O108" s="5" t="s">
        <v>31</v>
      </c>
      <c r="P108" s="6"/>
      <c r="Q108" s="6"/>
    </row>
    <row r="109" spans="1:17" s="1" customFormat="1" ht="30.75">
      <c r="A109" s="5"/>
      <c r="B109" s="6"/>
      <c r="C109" s="6"/>
      <c r="D109" s="6"/>
      <c r="E109" s="5"/>
      <c r="F109" s="5"/>
      <c r="G109" s="5"/>
      <c r="H109" s="6"/>
      <c r="I109" s="6"/>
      <c r="J109" s="6"/>
      <c r="K109" s="6" t="s">
        <v>164</v>
      </c>
      <c r="L109" s="7" t="s">
        <v>302</v>
      </c>
      <c r="M109" s="7" t="s">
        <v>165</v>
      </c>
      <c r="N109" s="5" t="s">
        <v>30</v>
      </c>
      <c r="O109" s="5" t="s">
        <v>31</v>
      </c>
      <c r="P109" s="6"/>
      <c r="Q109" s="6"/>
    </row>
    <row r="110" spans="1:17" s="1" customFormat="1" ht="30.75">
      <c r="A110" s="5"/>
      <c r="B110" s="6"/>
      <c r="C110" s="6"/>
      <c r="D110" s="6"/>
      <c r="E110" s="5"/>
      <c r="F110" s="5"/>
      <c r="G110" s="5"/>
      <c r="H110" s="6"/>
      <c r="I110" s="6"/>
      <c r="J110" s="6"/>
      <c r="K110" s="6" t="s">
        <v>166</v>
      </c>
      <c r="L110" s="7" t="s">
        <v>167</v>
      </c>
      <c r="M110" s="7" t="s">
        <v>303</v>
      </c>
      <c r="N110" s="5" t="s">
        <v>30</v>
      </c>
      <c r="O110" s="5" t="s">
        <v>31</v>
      </c>
      <c r="P110" s="6"/>
      <c r="Q110" s="6"/>
    </row>
    <row r="111" spans="1:17" s="1" customFormat="1" ht="15">
      <c r="A111" s="5"/>
      <c r="B111" s="6"/>
      <c r="C111" s="6"/>
      <c r="D111" s="6"/>
      <c r="E111" s="5"/>
      <c r="F111" s="5"/>
      <c r="G111" s="5"/>
      <c r="H111" s="6"/>
      <c r="I111" s="6"/>
      <c r="J111" s="6" t="s">
        <v>38</v>
      </c>
      <c r="K111" s="6" t="s">
        <v>304</v>
      </c>
      <c r="L111" s="7">
        <v>1</v>
      </c>
      <c r="M111" s="7">
        <v>3</v>
      </c>
      <c r="N111" s="5" t="s">
        <v>30</v>
      </c>
      <c r="O111" s="5" t="s">
        <v>31</v>
      </c>
      <c r="P111" s="6"/>
      <c r="Q111" s="6"/>
    </row>
    <row r="112" spans="1:17" s="1" customFormat="1" ht="15">
      <c r="A112" s="5"/>
      <c r="B112" s="6"/>
      <c r="C112" s="6"/>
      <c r="D112" s="6"/>
      <c r="E112" s="5"/>
      <c r="F112" s="5"/>
      <c r="G112" s="5"/>
      <c r="H112" s="6"/>
      <c r="I112" s="6"/>
      <c r="J112" s="6"/>
      <c r="K112" s="6" t="s">
        <v>201</v>
      </c>
      <c r="L112" s="7" t="s">
        <v>137</v>
      </c>
      <c r="M112" s="7">
        <v>4</v>
      </c>
      <c r="N112" s="5" t="s">
        <v>30</v>
      </c>
      <c r="O112" s="5" t="s">
        <v>31</v>
      </c>
      <c r="P112" s="6"/>
      <c r="Q112" s="6"/>
    </row>
    <row r="113" spans="1:17" s="1" customFormat="1" ht="15">
      <c r="A113" s="5"/>
      <c r="B113" s="6"/>
      <c r="C113" s="6"/>
      <c r="D113" s="6"/>
      <c r="E113" s="5"/>
      <c r="F113" s="5"/>
      <c r="G113" s="5"/>
      <c r="H113" s="6"/>
      <c r="I113" s="6"/>
      <c r="J113" s="6"/>
      <c r="K113" s="6" t="s">
        <v>64</v>
      </c>
      <c r="L113" s="7" t="s">
        <v>137</v>
      </c>
      <c r="M113" s="7">
        <v>12</v>
      </c>
      <c r="N113" s="5" t="s">
        <v>30</v>
      </c>
      <c r="O113" s="5" t="s">
        <v>31</v>
      </c>
      <c r="P113" s="6"/>
      <c r="Q113" s="6"/>
    </row>
    <row r="114" spans="1:17" s="1" customFormat="1" ht="15">
      <c r="A114" s="5"/>
      <c r="B114" s="6"/>
      <c r="C114" s="6"/>
      <c r="D114" s="6"/>
      <c r="E114" s="5"/>
      <c r="F114" s="5"/>
      <c r="G114" s="5"/>
      <c r="H114" s="6"/>
      <c r="I114" s="6"/>
      <c r="J114" s="6"/>
      <c r="K114" s="6" t="s">
        <v>305</v>
      </c>
      <c r="L114" s="7" t="s">
        <v>306</v>
      </c>
      <c r="M114" s="7" t="s">
        <v>307</v>
      </c>
      <c r="N114" s="5" t="s">
        <v>30</v>
      </c>
      <c r="O114" s="5" t="s">
        <v>31</v>
      </c>
      <c r="P114" s="6"/>
      <c r="Q114" s="6"/>
    </row>
    <row r="115" spans="1:17" s="1" customFormat="1" ht="30.75">
      <c r="A115" s="5"/>
      <c r="B115" s="6"/>
      <c r="C115" s="6"/>
      <c r="D115" s="6"/>
      <c r="E115" s="5"/>
      <c r="F115" s="5"/>
      <c r="G115" s="5"/>
      <c r="H115" s="6"/>
      <c r="I115" s="6"/>
      <c r="J115" s="6" t="s">
        <v>38</v>
      </c>
      <c r="K115" s="6" t="s">
        <v>284</v>
      </c>
      <c r="L115" s="7" t="s">
        <v>308</v>
      </c>
      <c r="M115" s="7" t="s">
        <v>308</v>
      </c>
      <c r="N115" s="5" t="s">
        <v>30</v>
      </c>
      <c r="O115" s="5" t="s">
        <v>31</v>
      </c>
      <c r="P115" s="6"/>
      <c r="Q115" s="6"/>
    </row>
    <row r="116" spans="1:17" s="1" customFormat="1" ht="15">
      <c r="A116" s="5"/>
      <c r="B116" s="6"/>
      <c r="C116" s="6"/>
      <c r="D116" s="6"/>
      <c r="E116" s="5"/>
      <c r="F116" s="5"/>
      <c r="G116" s="5"/>
      <c r="H116" s="6"/>
      <c r="I116" s="6"/>
      <c r="J116" s="6"/>
      <c r="K116" s="6" t="s">
        <v>285</v>
      </c>
      <c r="L116" s="7" t="s">
        <v>309</v>
      </c>
      <c r="M116" s="7" t="s">
        <v>309</v>
      </c>
      <c r="N116" s="5" t="s">
        <v>30</v>
      </c>
      <c r="O116" s="5" t="s">
        <v>31</v>
      </c>
      <c r="P116" s="6"/>
      <c r="Q116" s="6"/>
    </row>
    <row r="117" spans="1:17" s="1" customFormat="1" ht="15">
      <c r="A117" s="5"/>
      <c r="B117" s="6"/>
      <c r="C117" s="6"/>
      <c r="D117" s="6"/>
      <c r="E117" s="5"/>
      <c r="F117" s="5"/>
      <c r="G117" s="5"/>
      <c r="H117" s="6"/>
      <c r="I117" s="6"/>
      <c r="J117" s="6"/>
      <c r="K117" s="6" t="s">
        <v>287</v>
      </c>
      <c r="L117" s="7" t="s">
        <v>310</v>
      </c>
      <c r="M117" s="7" t="s">
        <v>311</v>
      </c>
      <c r="N117" s="5" t="s">
        <v>30</v>
      </c>
      <c r="O117" s="5" t="s">
        <v>31</v>
      </c>
      <c r="P117" s="6"/>
      <c r="Q117" s="6"/>
    </row>
    <row r="118" spans="1:17" s="1" customFormat="1" ht="30.75">
      <c r="A118" s="5">
        <v>17</v>
      </c>
      <c r="B118" s="6" t="s">
        <v>312</v>
      </c>
      <c r="C118" s="6" t="s">
        <v>313</v>
      </c>
      <c r="D118" s="6" t="s">
        <v>314</v>
      </c>
      <c r="E118" s="5">
        <v>170</v>
      </c>
      <c r="F118" s="5">
        <v>170</v>
      </c>
      <c r="G118" s="5">
        <v>1</v>
      </c>
      <c r="H118" s="6" t="s">
        <v>315</v>
      </c>
      <c r="I118" s="6" t="s">
        <v>316</v>
      </c>
      <c r="J118" s="6" t="s">
        <v>26</v>
      </c>
      <c r="K118" s="6" t="s">
        <v>317</v>
      </c>
      <c r="L118" s="7" t="s">
        <v>318</v>
      </c>
      <c r="M118" s="7" t="s">
        <v>319</v>
      </c>
      <c r="N118" s="5" t="s">
        <v>30</v>
      </c>
      <c r="O118" s="5" t="s">
        <v>31</v>
      </c>
      <c r="P118" s="6"/>
      <c r="Q118" s="6"/>
    </row>
    <row r="119" spans="1:17" s="1" customFormat="1" ht="15">
      <c r="A119" s="5"/>
      <c r="B119" s="6"/>
      <c r="C119" s="6"/>
      <c r="D119" s="6"/>
      <c r="E119" s="5"/>
      <c r="F119" s="5"/>
      <c r="G119" s="5"/>
      <c r="H119" s="6"/>
      <c r="I119" s="6"/>
      <c r="J119" s="6"/>
      <c r="K119" s="6" t="s">
        <v>35</v>
      </c>
      <c r="L119" s="7" t="s">
        <v>320</v>
      </c>
      <c r="M119" s="7" t="s">
        <v>321</v>
      </c>
      <c r="N119" s="5" t="s">
        <v>30</v>
      </c>
      <c r="O119" s="5" t="s">
        <v>31</v>
      </c>
      <c r="P119" s="6"/>
      <c r="Q119" s="6"/>
    </row>
    <row r="120" spans="1:17" s="1" customFormat="1" ht="30.75">
      <c r="A120" s="5"/>
      <c r="B120" s="6"/>
      <c r="C120" s="6"/>
      <c r="D120" s="6"/>
      <c r="E120" s="5"/>
      <c r="F120" s="5"/>
      <c r="G120" s="5"/>
      <c r="H120" s="6"/>
      <c r="I120" s="6"/>
      <c r="J120" s="6"/>
      <c r="K120" s="6" t="s">
        <v>322</v>
      </c>
      <c r="L120" s="7" t="s">
        <v>323</v>
      </c>
      <c r="M120" s="7" t="s">
        <v>324</v>
      </c>
      <c r="N120" s="5" t="s">
        <v>30</v>
      </c>
      <c r="O120" s="5" t="s">
        <v>31</v>
      </c>
      <c r="P120" s="6"/>
      <c r="Q120" s="6"/>
    </row>
    <row r="121" spans="1:17" s="1" customFormat="1" ht="30.75">
      <c r="A121" s="5"/>
      <c r="B121" s="6"/>
      <c r="C121" s="6"/>
      <c r="D121" s="6"/>
      <c r="E121" s="5"/>
      <c r="F121" s="5"/>
      <c r="G121" s="5"/>
      <c r="H121" s="6"/>
      <c r="I121" s="6"/>
      <c r="J121" s="6"/>
      <c r="K121" s="6" t="s">
        <v>325</v>
      </c>
      <c r="L121" s="7" t="s">
        <v>326</v>
      </c>
      <c r="M121" s="7" t="s">
        <v>327</v>
      </c>
      <c r="N121" s="5" t="s">
        <v>30</v>
      </c>
      <c r="O121" s="5" t="s">
        <v>31</v>
      </c>
      <c r="P121" s="6"/>
      <c r="Q121" s="6"/>
    </row>
    <row r="122" spans="1:17" s="1" customFormat="1" ht="30.75">
      <c r="A122" s="5"/>
      <c r="B122" s="6"/>
      <c r="C122" s="6"/>
      <c r="D122" s="6"/>
      <c r="E122" s="5"/>
      <c r="F122" s="5"/>
      <c r="G122" s="5"/>
      <c r="H122" s="6"/>
      <c r="I122" s="6"/>
      <c r="J122" s="6"/>
      <c r="K122" s="6" t="s">
        <v>120</v>
      </c>
      <c r="L122" s="7" t="s">
        <v>328</v>
      </c>
      <c r="M122" s="7" t="s">
        <v>329</v>
      </c>
      <c r="N122" s="5" t="s">
        <v>30</v>
      </c>
      <c r="O122" s="5" t="s">
        <v>31</v>
      </c>
      <c r="P122" s="6"/>
      <c r="Q122" s="6"/>
    </row>
    <row r="123" spans="1:17" s="1" customFormat="1" ht="30.75">
      <c r="A123" s="5"/>
      <c r="B123" s="6"/>
      <c r="C123" s="6"/>
      <c r="D123" s="6"/>
      <c r="E123" s="5"/>
      <c r="F123" s="5"/>
      <c r="G123" s="5"/>
      <c r="H123" s="6"/>
      <c r="I123" s="6"/>
      <c r="J123" s="6"/>
      <c r="K123" s="6" t="s">
        <v>330</v>
      </c>
      <c r="L123" s="7" t="s">
        <v>331</v>
      </c>
      <c r="M123" s="7" t="s">
        <v>332</v>
      </c>
      <c r="N123" s="5" t="s">
        <v>30</v>
      </c>
      <c r="O123" s="5" t="s">
        <v>31</v>
      </c>
      <c r="P123" s="6"/>
      <c r="Q123" s="6"/>
    </row>
    <row r="124" spans="1:17" s="1" customFormat="1" ht="30.75">
      <c r="A124" s="5"/>
      <c r="B124" s="6"/>
      <c r="C124" s="6"/>
      <c r="D124" s="6"/>
      <c r="E124" s="5"/>
      <c r="F124" s="5"/>
      <c r="G124" s="5"/>
      <c r="H124" s="6"/>
      <c r="I124" s="6"/>
      <c r="J124" s="6"/>
      <c r="K124" s="6" t="s">
        <v>333</v>
      </c>
      <c r="L124" s="7" t="s">
        <v>334</v>
      </c>
      <c r="M124" s="7" t="s">
        <v>335</v>
      </c>
      <c r="N124" s="5" t="s">
        <v>30</v>
      </c>
      <c r="O124" s="5" t="s">
        <v>31</v>
      </c>
      <c r="P124" s="6"/>
      <c r="Q124" s="6"/>
    </row>
    <row r="125" spans="1:17" s="1" customFormat="1" ht="15">
      <c r="A125" s="5"/>
      <c r="B125" s="6"/>
      <c r="C125" s="6"/>
      <c r="D125" s="6"/>
      <c r="E125" s="5"/>
      <c r="F125" s="5"/>
      <c r="G125" s="5"/>
      <c r="H125" s="6"/>
      <c r="I125" s="6"/>
      <c r="J125" s="6"/>
      <c r="K125" s="6" t="s">
        <v>336</v>
      </c>
      <c r="L125" s="7" t="s">
        <v>337</v>
      </c>
      <c r="M125" s="7" t="s">
        <v>338</v>
      </c>
      <c r="N125" s="5" t="s">
        <v>30</v>
      </c>
      <c r="O125" s="5" t="s">
        <v>31</v>
      </c>
      <c r="P125" s="6"/>
      <c r="Q125" s="6"/>
    </row>
    <row r="126" spans="1:17" s="1" customFormat="1" ht="15">
      <c r="A126" s="5"/>
      <c r="B126" s="6"/>
      <c r="C126" s="6"/>
      <c r="D126" s="6"/>
      <c r="E126" s="5"/>
      <c r="F126" s="5"/>
      <c r="G126" s="5"/>
      <c r="H126" s="6"/>
      <c r="I126" s="6"/>
      <c r="J126" s="6"/>
      <c r="K126" s="6" t="s">
        <v>339</v>
      </c>
      <c r="L126" s="7" t="s">
        <v>340</v>
      </c>
      <c r="M126" s="7" t="s">
        <v>187</v>
      </c>
      <c r="N126" s="5" t="s">
        <v>30</v>
      </c>
      <c r="O126" s="5" t="s">
        <v>31</v>
      </c>
      <c r="P126" s="6"/>
      <c r="Q126" s="6"/>
    </row>
    <row r="127" spans="1:17" s="1" customFormat="1" ht="30.75">
      <c r="A127" s="5"/>
      <c r="B127" s="6"/>
      <c r="C127" s="6"/>
      <c r="D127" s="6"/>
      <c r="E127" s="5"/>
      <c r="F127" s="5"/>
      <c r="G127" s="5"/>
      <c r="H127" s="6"/>
      <c r="I127" s="6"/>
      <c r="J127" s="6"/>
      <c r="K127" s="6" t="s">
        <v>341</v>
      </c>
      <c r="L127" s="7" t="s">
        <v>342</v>
      </c>
      <c r="M127" s="7" t="s">
        <v>343</v>
      </c>
      <c r="N127" s="5" t="s">
        <v>30</v>
      </c>
      <c r="O127" s="5" t="s">
        <v>31</v>
      </c>
      <c r="P127" s="6"/>
      <c r="Q127" s="6"/>
    </row>
    <row r="128" spans="1:17" s="1" customFormat="1" ht="30.75">
      <c r="A128" s="5"/>
      <c r="B128" s="6"/>
      <c r="C128" s="6"/>
      <c r="D128" s="6"/>
      <c r="E128" s="5"/>
      <c r="F128" s="5"/>
      <c r="G128" s="5"/>
      <c r="H128" s="6"/>
      <c r="I128" s="6"/>
      <c r="J128" s="6"/>
      <c r="K128" s="6" t="s">
        <v>344</v>
      </c>
      <c r="L128" s="7" t="s">
        <v>345</v>
      </c>
      <c r="M128" s="7" t="s">
        <v>346</v>
      </c>
      <c r="N128" s="5" t="s">
        <v>30</v>
      </c>
      <c r="O128" s="5" t="s">
        <v>31</v>
      </c>
      <c r="P128" s="6"/>
      <c r="Q128" s="6"/>
    </row>
    <row r="129" spans="1:17" s="1" customFormat="1" ht="30.75">
      <c r="A129" s="5"/>
      <c r="B129" s="6"/>
      <c r="C129" s="6"/>
      <c r="D129" s="6"/>
      <c r="E129" s="5"/>
      <c r="F129" s="5"/>
      <c r="G129" s="5"/>
      <c r="H129" s="6"/>
      <c r="I129" s="6"/>
      <c r="J129" s="6"/>
      <c r="K129" s="6" t="s">
        <v>347</v>
      </c>
      <c r="L129" s="7" t="s">
        <v>348</v>
      </c>
      <c r="M129" s="7" t="s">
        <v>349</v>
      </c>
      <c r="N129" s="5" t="s">
        <v>30</v>
      </c>
      <c r="O129" s="5" t="s">
        <v>31</v>
      </c>
      <c r="P129" s="6"/>
      <c r="Q129" s="6"/>
    </row>
    <row r="130" spans="1:17" s="1" customFormat="1" ht="30.75">
      <c r="A130" s="5"/>
      <c r="B130" s="6"/>
      <c r="C130" s="6"/>
      <c r="D130" s="6"/>
      <c r="E130" s="5"/>
      <c r="F130" s="5"/>
      <c r="G130" s="5"/>
      <c r="H130" s="6"/>
      <c r="I130" s="6"/>
      <c r="J130" s="6"/>
      <c r="K130" s="6" t="s">
        <v>350</v>
      </c>
      <c r="L130" s="7" t="s">
        <v>351</v>
      </c>
      <c r="M130" s="7" t="s">
        <v>71</v>
      </c>
      <c r="N130" s="5" t="s">
        <v>30</v>
      </c>
      <c r="O130" s="5" t="s">
        <v>31</v>
      </c>
      <c r="P130" s="6"/>
      <c r="Q130" s="6"/>
    </row>
    <row r="131" spans="1:17" s="1" customFormat="1" ht="93">
      <c r="A131" s="5"/>
      <c r="B131" s="6"/>
      <c r="C131" s="6"/>
      <c r="D131" s="6"/>
      <c r="E131" s="5"/>
      <c r="F131" s="5"/>
      <c r="G131" s="5"/>
      <c r="H131" s="6"/>
      <c r="I131" s="6"/>
      <c r="J131" s="6"/>
      <c r="K131" s="6" t="s">
        <v>352</v>
      </c>
      <c r="L131" s="7" t="s">
        <v>353</v>
      </c>
      <c r="M131" s="7" t="s">
        <v>354</v>
      </c>
      <c r="N131" s="5" t="s">
        <v>30</v>
      </c>
      <c r="O131" s="5" t="s">
        <v>31</v>
      </c>
      <c r="P131" s="6"/>
      <c r="Q131" s="6"/>
    </row>
    <row r="132" spans="1:17" s="1" customFormat="1" ht="15">
      <c r="A132" s="5">
        <v>18</v>
      </c>
      <c r="B132" s="6" t="s">
        <v>355</v>
      </c>
      <c r="C132" s="6" t="s">
        <v>356</v>
      </c>
      <c r="D132" s="6" t="s">
        <v>357</v>
      </c>
      <c r="E132" s="5">
        <v>30</v>
      </c>
      <c r="F132" s="5">
        <v>30</v>
      </c>
      <c r="G132" s="5">
        <f>F132/E132</f>
        <v>1</v>
      </c>
      <c r="H132" s="6" t="s">
        <v>358</v>
      </c>
      <c r="I132" s="6" t="s">
        <v>359</v>
      </c>
      <c r="J132" s="6" t="s">
        <v>26</v>
      </c>
      <c r="K132" s="6" t="s">
        <v>360</v>
      </c>
      <c r="L132" s="7" t="s">
        <v>361</v>
      </c>
      <c r="M132" s="7" t="s">
        <v>362</v>
      </c>
      <c r="N132" s="5" t="s">
        <v>30</v>
      </c>
      <c r="O132" s="5" t="s">
        <v>31</v>
      </c>
      <c r="P132" s="6"/>
      <c r="Q132" s="6"/>
    </row>
    <row r="133" spans="1:17" s="1" customFormat="1" ht="15">
      <c r="A133" s="5"/>
      <c r="B133" s="6"/>
      <c r="C133" s="6"/>
      <c r="D133" s="6"/>
      <c r="E133" s="5"/>
      <c r="F133" s="5"/>
      <c r="G133" s="5"/>
      <c r="H133" s="6"/>
      <c r="I133" s="6"/>
      <c r="J133" s="6"/>
      <c r="K133" s="6" t="s">
        <v>287</v>
      </c>
      <c r="L133" s="7" t="s">
        <v>241</v>
      </c>
      <c r="M133" s="7" t="s">
        <v>29</v>
      </c>
      <c r="N133" s="5" t="s">
        <v>30</v>
      </c>
      <c r="O133" s="5" t="s">
        <v>31</v>
      </c>
      <c r="P133" s="6"/>
      <c r="Q133" s="6"/>
    </row>
    <row r="134" spans="1:17" s="1" customFormat="1" ht="15">
      <c r="A134" s="5"/>
      <c r="B134" s="6"/>
      <c r="C134" s="6"/>
      <c r="D134" s="6"/>
      <c r="E134" s="5"/>
      <c r="F134" s="5"/>
      <c r="G134" s="5"/>
      <c r="H134" s="6"/>
      <c r="I134" s="6"/>
      <c r="J134" s="6"/>
      <c r="K134" s="6" t="s">
        <v>363</v>
      </c>
      <c r="L134" s="7" t="s">
        <v>364</v>
      </c>
      <c r="M134" s="7" t="s">
        <v>364</v>
      </c>
      <c r="N134" s="5" t="s">
        <v>30</v>
      </c>
      <c r="O134" s="5" t="s">
        <v>31</v>
      </c>
      <c r="P134" s="6"/>
      <c r="Q134" s="6"/>
    </row>
    <row r="135" spans="1:17" s="1" customFormat="1" ht="15">
      <c r="A135" s="5"/>
      <c r="B135" s="6"/>
      <c r="C135" s="6"/>
      <c r="D135" s="6"/>
      <c r="E135" s="5"/>
      <c r="F135" s="5"/>
      <c r="G135" s="5"/>
      <c r="H135" s="6"/>
      <c r="I135" s="6"/>
      <c r="J135" s="6" t="s">
        <v>38</v>
      </c>
      <c r="K135" s="6" t="s">
        <v>274</v>
      </c>
      <c r="L135" s="7" t="s">
        <v>365</v>
      </c>
      <c r="M135" s="7" t="s">
        <v>366</v>
      </c>
      <c r="N135" s="5" t="s">
        <v>30</v>
      </c>
      <c r="O135" s="5" t="s">
        <v>31</v>
      </c>
      <c r="P135" s="6"/>
      <c r="Q135" s="6"/>
    </row>
    <row r="136" spans="1:17" s="1" customFormat="1" ht="15">
      <c r="A136" s="5"/>
      <c r="B136" s="6"/>
      <c r="C136" s="6"/>
      <c r="D136" s="6"/>
      <c r="E136" s="5"/>
      <c r="F136" s="5"/>
      <c r="G136" s="5"/>
      <c r="H136" s="6"/>
      <c r="I136" s="6"/>
      <c r="J136" s="6"/>
      <c r="K136" s="6" t="s">
        <v>367</v>
      </c>
      <c r="L136" s="7" t="s">
        <v>368</v>
      </c>
      <c r="M136" s="7" t="s">
        <v>369</v>
      </c>
      <c r="N136" s="5" t="s">
        <v>30</v>
      </c>
      <c r="O136" s="5" t="s">
        <v>31</v>
      </c>
      <c r="P136" s="6"/>
      <c r="Q136" s="6"/>
    </row>
    <row r="137" spans="1:17" s="1" customFormat="1" ht="15">
      <c r="A137" s="5"/>
      <c r="B137" s="6"/>
      <c r="C137" s="6"/>
      <c r="D137" s="6"/>
      <c r="E137" s="5"/>
      <c r="F137" s="5"/>
      <c r="G137" s="5"/>
      <c r="H137" s="6"/>
      <c r="I137" s="6"/>
      <c r="J137" s="6"/>
      <c r="K137" s="6" t="s">
        <v>120</v>
      </c>
      <c r="L137" s="7" t="s">
        <v>364</v>
      </c>
      <c r="M137" s="7" t="s">
        <v>370</v>
      </c>
      <c r="N137" s="5" t="s">
        <v>30</v>
      </c>
      <c r="O137" s="5" t="s">
        <v>31</v>
      </c>
      <c r="P137" s="6"/>
      <c r="Q137" s="6"/>
    </row>
    <row r="138" spans="1:17" s="1" customFormat="1" ht="108.75">
      <c r="A138" s="5">
        <v>19</v>
      </c>
      <c r="B138" s="6" t="s">
        <v>371</v>
      </c>
      <c r="C138" s="6" t="s">
        <v>356</v>
      </c>
      <c r="D138" s="6" t="s">
        <v>372</v>
      </c>
      <c r="E138" s="5">
        <v>10</v>
      </c>
      <c r="F138" s="5">
        <v>10</v>
      </c>
      <c r="G138" s="5">
        <f aca="true" t="shared" si="1" ref="G138:G140">F138/E138</f>
        <v>1</v>
      </c>
      <c r="H138" s="6" t="s">
        <v>373</v>
      </c>
      <c r="I138" s="6" t="s">
        <v>374</v>
      </c>
      <c r="J138" s="6" t="s">
        <v>26</v>
      </c>
      <c r="K138" s="6" t="s">
        <v>375</v>
      </c>
      <c r="L138" s="7" t="s">
        <v>376</v>
      </c>
      <c r="M138" s="7" t="s">
        <v>376</v>
      </c>
      <c r="N138" s="5" t="s">
        <v>30</v>
      </c>
      <c r="O138" s="5" t="s">
        <v>31</v>
      </c>
      <c r="P138" s="6"/>
      <c r="Q138" s="6"/>
    </row>
    <row r="139" spans="1:17" s="1" customFormat="1" ht="108.75">
      <c r="A139" s="5">
        <v>20</v>
      </c>
      <c r="B139" s="6" t="s">
        <v>377</v>
      </c>
      <c r="C139" s="6" t="s">
        <v>356</v>
      </c>
      <c r="D139" s="6" t="s">
        <v>378</v>
      </c>
      <c r="E139" s="5">
        <v>10</v>
      </c>
      <c r="F139" s="5">
        <v>10</v>
      </c>
      <c r="G139" s="5">
        <f t="shared" si="1"/>
        <v>1</v>
      </c>
      <c r="H139" s="6" t="s">
        <v>373</v>
      </c>
      <c r="I139" s="6" t="s">
        <v>374</v>
      </c>
      <c r="J139" s="6" t="s">
        <v>26</v>
      </c>
      <c r="K139" s="6" t="s">
        <v>375</v>
      </c>
      <c r="L139" s="7" t="s">
        <v>376</v>
      </c>
      <c r="M139" s="7" t="s">
        <v>376</v>
      </c>
      <c r="N139" s="5" t="s">
        <v>30</v>
      </c>
      <c r="O139" s="5" t="s">
        <v>31</v>
      </c>
      <c r="P139" s="6"/>
      <c r="Q139" s="6"/>
    </row>
    <row r="140" spans="1:17" s="1" customFormat="1" ht="30.75">
      <c r="A140" s="5">
        <v>21</v>
      </c>
      <c r="B140" s="6" t="s">
        <v>379</v>
      </c>
      <c r="C140" s="6" t="s">
        <v>356</v>
      </c>
      <c r="D140" s="6" t="s">
        <v>380</v>
      </c>
      <c r="E140" s="5">
        <v>30</v>
      </c>
      <c r="F140" s="5">
        <v>30</v>
      </c>
      <c r="G140" s="5">
        <f t="shared" si="1"/>
        <v>1</v>
      </c>
      <c r="H140" s="6" t="s">
        <v>381</v>
      </c>
      <c r="I140" s="6" t="s">
        <v>381</v>
      </c>
      <c r="J140" s="6" t="s">
        <v>26</v>
      </c>
      <c r="K140" s="6" t="s">
        <v>382</v>
      </c>
      <c r="L140" s="7" t="s">
        <v>383</v>
      </c>
      <c r="M140" s="7" t="s">
        <v>384</v>
      </c>
      <c r="N140" s="5" t="s">
        <v>30</v>
      </c>
      <c r="O140" s="5" t="s">
        <v>31</v>
      </c>
      <c r="P140" s="6"/>
      <c r="Q140" s="6"/>
    </row>
    <row r="141" spans="1:17" s="1" customFormat="1" ht="15">
      <c r="A141" s="5"/>
      <c r="B141" s="6"/>
      <c r="C141" s="6"/>
      <c r="D141" s="6"/>
      <c r="E141" s="5"/>
      <c r="F141" s="5"/>
      <c r="G141" s="5"/>
      <c r="H141" s="6"/>
      <c r="I141" s="6"/>
      <c r="J141" s="6"/>
      <c r="K141" s="6" t="s">
        <v>385</v>
      </c>
      <c r="L141" s="7" t="s">
        <v>386</v>
      </c>
      <c r="M141" s="7" t="s">
        <v>387</v>
      </c>
      <c r="N141" s="5" t="s">
        <v>30</v>
      </c>
      <c r="O141" s="5" t="s">
        <v>31</v>
      </c>
      <c r="P141" s="6"/>
      <c r="Q141" s="6"/>
    </row>
    <row r="142" spans="1:17" s="1" customFormat="1" ht="30.75">
      <c r="A142" s="5"/>
      <c r="B142" s="6"/>
      <c r="C142" s="6"/>
      <c r="D142" s="6"/>
      <c r="E142" s="5"/>
      <c r="F142" s="5"/>
      <c r="G142" s="5"/>
      <c r="H142" s="6"/>
      <c r="I142" s="6"/>
      <c r="J142" s="6" t="s">
        <v>38</v>
      </c>
      <c r="K142" s="6" t="s">
        <v>388</v>
      </c>
      <c r="L142" s="7" t="s">
        <v>388</v>
      </c>
      <c r="M142" s="7" t="s">
        <v>388</v>
      </c>
      <c r="N142" s="5"/>
      <c r="O142" s="5" t="s">
        <v>31</v>
      </c>
      <c r="P142" s="6"/>
      <c r="Q142" s="6"/>
    </row>
    <row r="143" spans="1:17" s="1" customFormat="1" ht="93">
      <c r="A143" s="5">
        <v>22</v>
      </c>
      <c r="B143" s="6" t="s">
        <v>379</v>
      </c>
      <c r="C143" s="6" t="s">
        <v>356</v>
      </c>
      <c r="D143" s="6" t="s">
        <v>389</v>
      </c>
      <c r="E143" s="5">
        <v>15</v>
      </c>
      <c r="F143" s="5">
        <v>15</v>
      </c>
      <c r="G143" s="5">
        <f>F143/E143</f>
        <v>1</v>
      </c>
      <c r="H143" s="6" t="s">
        <v>390</v>
      </c>
      <c r="I143" s="6" t="s">
        <v>391</v>
      </c>
      <c r="J143" s="6" t="s">
        <v>26</v>
      </c>
      <c r="K143" s="6" t="s">
        <v>392</v>
      </c>
      <c r="L143" s="7" t="s">
        <v>393</v>
      </c>
      <c r="M143" s="7">
        <v>34</v>
      </c>
      <c r="N143" s="5"/>
      <c r="O143" s="5" t="s">
        <v>31</v>
      </c>
      <c r="P143" s="6"/>
      <c r="Q143" s="6"/>
    </row>
    <row r="144" spans="1:17" s="1" customFormat="1" ht="30.75">
      <c r="A144" s="5">
        <v>23</v>
      </c>
      <c r="B144" s="6" t="s">
        <v>394</v>
      </c>
      <c r="C144" s="6" t="s">
        <v>22</v>
      </c>
      <c r="D144" s="6" t="s">
        <v>395</v>
      </c>
      <c r="E144" s="5">
        <v>150</v>
      </c>
      <c r="F144" s="5">
        <v>150</v>
      </c>
      <c r="G144" s="5">
        <v>1</v>
      </c>
      <c r="H144" s="6" t="s">
        <v>396</v>
      </c>
      <c r="I144" s="6" t="s">
        <v>397</v>
      </c>
      <c r="J144" s="6" t="s">
        <v>26</v>
      </c>
      <c r="K144" s="6" t="s">
        <v>398</v>
      </c>
      <c r="L144" s="7" t="s">
        <v>399</v>
      </c>
      <c r="M144" s="7" t="s">
        <v>400</v>
      </c>
      <c r="N144" s="5" t="s">
        <v>30</v>
      </c>
      <c r="O144" s="5" t="s">
        <v>31</v>
      </c>
      <c r="P144" s="6"/>
      <c r="Q144" s="6"/>
    </row>
    <row r="145" spans="1:17" s="1" customFormat="1" ht="30.75">
      <c r="A145" s="5"/>
      <c r="B145" s="6"/>
      <c r="C145" s="6"/>
      <c r="D145" s="6"/>
      <c r="E145" s="5"/>
      <c r="F145" s="5"/>
      <c r="G145" s="5"/>
      <c r="H145" s="6"/>
      <c r="I145" s="6"/>
      <c r="J145" s="6" t="s">
        <v>38</v>
      </c>
      <c r="K145" s="6" t="s">
        <v>401</v>
      </c>
      <c r="L145" s="7"/>
      <c r="M145" s="7"/>
      <c r="N145" s="5"/>
      <c r="O145" s="5"/>
      <c r="P145" s="6"/>
      <c r="Q145" s="6"/>
    </row>
    <row r="146" spans="1:17" s="1" customFormat="1" ht="30.75">
      <c r="A146" s="5">
        <v>24</v>
      </c>
      <c r="B146" s="6" t="s">
        <v>402</v>
      </c>
      <c r="C146" s="6" t="s">
        <v>22</v>
      </c>
      <c r="D146" s="6" t="s">
        <v>403</v>
      </c>
      <c r="E146" s="5">
        <v>428.29</v>
      </c>
      <c r="F146" s="5">
        <v>428.29</v>
      </c>
      <c r="G146" s="5">
        <v>1</v>
      </c>
      <c r="H146" s="6" t="s">
        <v>404</v>
      </c>
      <c r="I146" s="6" t="s">
        <v>404</v>
      </c>
      <c r="J146" s="6" t="s">
        <v>26</v>
      </c>
      <c r="K146" s="6" t="s">
        <v>405</v>
      </c>
      <c r="L146" s="7" t="s">
        <v>406</v>
      </c>
      <c r="M146" s="7" t="s">
        <v>407</v>
      </c>
      <c r="N146" s="5" t="s">
        <v>30</v>
      </c>
      <c r="O146" s="5" t="s">
        <v>31</v>
      </c>
      <c r="P146" s="6"/>
      <c r="Q146" s="6"/>
    </row>
    <row r="147" spans="1:17" s="1" customFormat="1" ht="30.75">
      <c r="A147" s="5"/>
      <c r="B147" s="6"/>
      <c r="C147" s="6"/>
      <c r="D147" s="6"/>
      <c r="E147" s="5"/>
      <c r="F147" s="5"/>
      <c r="G147" s="5"/>
      <c r="H147" s="6"/>
      <c r="I147" s="6"/>
      <c r="J147" s="6" t="s">
        <v>38</v>
      </c>
      <c r="K147" s="6" t="s">
        <v>401</v>
      </c>
      <c r="L147" s="7"/>
      <c r="M147" s="7"/>
      <c r="N147" s="5"/>
      <c r="O147" s="5"/>
      <c r="P147" s="6"/>
      <c r="Q147" s="6"/>
    </row>
    <row r="148" spans="1:17" s="1" customFormat="1" ht="30.75">
      <c r="A148" s="5">
        <v>25</v>
      </c>
      <c r="B148" s="6" t="s">
        <v>408</v>
      </c>
      <c r="C148" s="6" t="s">
        <v>22</v>
      </c>
      <c r="D148" s="6" t="s">
        <v>409</v>
      </c>
      <c r="E148" s="5">
        <v>430</v>
      </c>
      <c r="F148" s="5">
        <v>429</v>
      </c>
      <c r="G148" s="5">
        <f>F148/E148</f>
        <v>0.9976744186046511</v>
      </c>
      <c r="H148" s="6" t="s">
        <v>410</v>
      </c>
      <c r="I148" s="6" t="s">
        <v>411</v>
      </c>
      <c r="J148" s="6" t="s">
        <v>26</v>
      </c>
      <c r="K148" s="6" t="s">
        <v>412</v>
      </c>
      <c r="L148" s="7" t="s">
        <v>413</v>
      </c>
      <c r="M148" s="7" t="s">
        <v>414</v>
      </c>
      <c r="N148" s="5" t="s">
        <v>30</v>
      </c>
      <c r="O148" s="5" t="s">
        <v>31</v>
      </c>
      <c r="P148" s="6"/>
      <c r="Q148" s="5"/>
    </row>
    <row r="149" spans="1:17" s="1" customFormat="1" ht="30.75">
      <c r="A149" s="5"/>
      <c r="B149" s="6"/>
      <c r="C149" s="6"/>
      <c r="D149" s="6"/>
      <c r="E149" s="5"/>
      <c r="F149" s="5"/>
      <c r="G149" s="5"/>
      <c r="H149" s="6"/>
      <c r="I149" s="6"/>
      <c r="J149" s="6"/>
      <c r="K149" s="6" t="s">
        <v>27</v>
      </c>
      <c r="L149" s="7" t="s">
        <v>415</v>
      </c>
      <c r="M149" s="7" t="s">
        <v>416</v>
      </c>
      <c r="N149" s="5" t="s">
        <v>30</v>
      </c>
      <c r="O149" s="5" t="s">
        <v>31</v>
      </c>
      <c r="P149" s="6"/>
      <c r="Q149" s="5"/>
    </row>
    <row r="150" spans="1:17" s="1" customFormat="1" ht="30.75">
      <c r="A150" s="5"/>
      <c r="B150" s="6"/>
      <c r="C150" s="6"/>
      <c r="D150" s="6"/>
      <c r="E150" s="5"/>
      <c r="F150" s="5"/>
      <c r="G150" s="5"/>
      <c r="H150" s="6"/>
      <c r="I150" s="6"/>
      <c r="J150" s="6"/>
      <c r="K150" s="6" t="s">
        <v>417</v>
      </c>
      <c r="L150" s="7" t="s">
        <v>418</v>
      </c>
      <c r="M150" s="7" t="s">
        <v>419</v>
      </c>
      <c r="N150" s="5" t="s">
        <v>30</v>
      </c>
      <c r="O150" s="5" t="s">
        <v>31</v>
      </c>
      <c r="P150" s="6"/>
      <c r="Q150" s="5"/>
    </row>
    <row r="151" spans="1:17" s="1" customFormat="1" ht="62.25">
      <c r="A151" s="5"/>
      <c r="B151" s="6"/>
      <c r="C151" s="6"/>
      <c r="D151" s="6"/>
      <c r="E151" s="5"/>
      <c r="F151" s="5"/>
      <c r="G151" s="5"/>
      <c r="H151" s="6"/>
      <c r="I151" s="6"/>
      <c r="J151" s="6" t="s">
        <v>26</v>
      </c>
      <c r="K151" s="6" t="s">
        <v>420</v>
      </c>
      <c r="L151" s="7" t="s">
        <v>421</v>
      </c>
      <c r="M151" s="7" t="s">
        <v>422</v>
      </c>
      <c r="N151" s="5" t="s">
        <v>30</v>
      </c>
      <c r="O151" s="5" t="s">
        <v>31</v>
      </c>
      <c r="P151" s="6"/>
      <c r="Q151" s="5"/>
    </row>
    <row r="152" spans="1:17" s="1" customFormat="1" ht="62.25">
      <c r="A152" s="5"/>
      <c r="B152" s="6"/>
      <c r="C152" s="6"/>
      <c r="D152" s="6"/>
      <c r="E152" s="5"/>
      <c r="F152" s="5"/>
      <c r="G152" s="5"/>
      <c r="H152" s="6"/>
      <c r="I152" s="6"/>
      <c r="J152" s="6"/>
      <c r="K152" s="6" t="s">
        <v>423</v>
      </c>
      <c r="L152" s="7" t="s">
        <v>424</v>
      </c>
      <c r="M152" s="7" t="s">
        <v>425</v>
      </c>
      <c r="N152" s="5" t="s">
        <v>30</v>
      </c>
      <c r="O152" s="5" t="s">
        <v>31</v>
      </c>
      <c r="P152" s="6"/>
      <c r="Q152" s="5"/>
    </row>
    <row r="153" spans="1:17" s="1" customFormat="1" ht="62.25">
      <c r="A153" s="5"/>
      <c r="B153" s="6"/>
      <c r="C153" s="6"/>
      <c r="D153" s="6"/>
      <c r="E153" s="5"/>
      <c r="F153" s="5"/>
      <c r="G153" s="5"/>
      <c r="H153" s="6"/>
      <c r="I153" s="6"/>
      <c r="J153" s="6"/>
      <c r="K153" s="6" t="s">
        <v>426</v>
      </c>
      <c r="L153" s="7" t="s">
        <v>427</v>
      </c>
      <c r="M153" s="7" t="s">
        <v>428</v>
      </c>
      <c r="N153" s="5" t="s">
        <v>30</v>
      </c>
      <c r="O153" s="5" t="s">
        <v>31</v>
      </c>
      <c r="P153" s="6"/>
      <c r="Q153" s="5"/>
    </row>
    <row r="154" spans="1:17" s="1" customFormat="1" ht="93">
      <c r="A154" s="5"/>
      <c r="B154" s="6"/>
      <c r="C154" s="6"/>
      <c r="D154" s="6"/>
      <c r="E154" s="5"/>
      <c r="F154" s="5"/>
      <c r="G154" s="5"/>
      <c r="H154" s="6"/>
      <c r="I154" s="6"/>
      <c r="J154" s="6"/>
      <c r="K154" s="6" t="s">
        <v>429</v>
      </c>
      <c r="L154" s="7" t="s">
        <v>430</v>
      </c>
      <c r="M154" s="7" t="s">
        <v>431</v>
      </c>
      <c r="N154" s="5" t="s">
        <v>30</v>
      </c>
      <c r="O154" s="5" t="s">
        <v>31</v>
      </c>
      <c r="P154" s="6"/>
      <c r="Q154" s="5"/>
    </row>
    <row r="155" spans="1:17" s="1" customFormat="1" ht="30.75">
      <c r="A155" s="5"/>
      <c r="B155" s="6"/>
      <c r="C155" s="6"/>
      <c r="D155" s="6"/>
      <c r="E155" s="5"/>
      <c r="F155" s="5"/>
      <c r="G155" s="5"/>
      <c r="H155" s="6"/>
      <c r="I155" s="6"/>
      <c r="J155" s="6"/>
      <c r="K155" s="6" t="s">
        <v>120</v>
      </c>
      <c r="L155" s="7" t="s">
        <v>432</v>
      </c>
      <c r="M155" s="7" t="s">
        <v>433</v>
      </c>
      <c r="N155" s="5" t="s">
        <v>30</v>
      </c>
      <c r="O155" s="5" t="s">
        <v>31</v>
      </c>
      <c r="P155" s="6"/>
      <c r="Q155" s="5"/>
    </row>
    <row r="156" spans="1:17" s="1" customFormat="1" ht="62.25">
      <c r="A156" s="5"/>
      <c r="B156" s="6"/>
      <c r="C156" s="6"/>
      <c r="D156" s="6"/>
      <c r="E156" s="5"/>
      <c r="F156" s="5"/>
      <c r="G156" s="5"/>
      <c r="H156" s="6"/>
      <c r="I156" s="6"/>
      <c r="J156" s="6"/>
      <c r="K156" s="6" t="s">
        <v>434</v>
      </c>
      <c r="L156" s="7" t="s">
        <v>435</v>
      </c>
      <c r="M156" s="7" t="s">
        <v>436</v>
      </c>
      <c r="N156" s="5"/>
      <c r="O156" s="5"/>
      <c r="P156" s="6"/>
      <c r="Q156" s="5"/>
    </row>
    <row r="157" spans="1:17" s="1" customFormat="1" ht="30.75">
      <c r="A157" s="5">
        <v>26</v>
      </c>
      <c r="B157" s="6" t="s">
        <v>437</v>
      </c>
      <c r="C157" s="6" t="s">
        <v>438</v>
      </c>
      <c r="D157" s="6" t="s">
        <v>439</v>
      </c>
      <c r="E157" s="5">
        <v>150</v>
      </c>
      <c r="F157" s="5">
        <v>150</v>
      </c>
      <c r="G157" s="5">
        <f aca="true" t="shared" si="2" ref="G157:G161">F157/E157</f>
        <v>1</v>
      </c>
      <c r="H157" s="6" t="s">
        <v>440</v>
      </c>
      <c r="I157" s="6" t="s">
        <v>441</v>
      </c>
      <c r="J157" s="6" t="s">
        <v>26</v>
      </c>
      <c r="K157" s="6" t="s">
        <v>442</v>
      </c>
      <c r="L157" s="7">
        <v>1</v>
      </c>
      <c r="M157" s="7">
        <v>1</v>
      </c>
      <c r="N157" s="5"/>
      <c r="O157" s="5"/>
      <c r="P157" s="6"/>
      <c r="Q157" s="6"/>
    </row>
    <row r="158" spans="1:17" s="1" customFormat="1" ht="156">
      <c r="A158" s="5"/>
      <c r="B158" s="6"/>
      <c r="C158" s="6"/>
      <c r="D158" s="6"/>
      <c r="E158" s="5"/>
      <c r="F158" s="5"/>
      <c r="G158" s="5"/>
      <c r="H158" s="6"/>
      <c r="I158" s="6"/>
      <c r="J158" s="6" t="s">
        <v>38</v>
      </c>
      <c r="K158" s="6" t="s">
        <v>443</v>
      </c>
      <c r="L158" s="7" t="s">
        <v>444</v>
      </c>
      <c r="M158" s="7">
        <v>0.4</v>
      </c>
      <c r="N158" s="5" t="s">
        <v>132</v>
      </c>
      <c r="O158" s="5" t="s">
        <v>31</v>
      </c>
      <c r="P158" s="6" t="s">
        <v>445</v>
      </c>
      <c r="Q158" s="6"/>
    </row>
    <row r="159" spans="1:17" s="1" customFormat="1" ht="15">
      <c r="A159" s="5">
        <v>27</v>
      </c>
      <c r="B159" s="6" t="s">
        <v>446</v>
      </c>
      <c r="C159" s="6" t="s">
        <v>438</v>
      </c>
      <c r="D159" s="6" t="s">
        <v>447</v>
      </c>
      <c r="E159" s="5">
        <v>5</v>
      </c>
      <c r="F159" s="5">
        <v>5</v>
      </c>
      <c r="G159" s="5">
        <f t="shared" si="2"/>
        <v>1</v>
      </c>
      <c r="H159" s="6" t="s">
        <v>448</v>
      </c>
      <c r="I159" s="6" t="s">
        <v>448</v>
      </c>
      <c r="J159" s="6" t="s">
        <v>38</v>
      </c>
      <c r="K159" s="6" t="s">
        <v>401</v>
      </c>
      <c r="L159" s="7" t="s">
        <v>449</v>
      </c>
      <c r="M159" s="7">
        <v>1</v>
      </c>
      <c r="N159" s="5" t="s">
        <v>30</v>
      </c>
      <c r="O159" s="5" t="s">
        <v>31</v>
      </c>
      <c r="P159" s="6"/>
      <c r="Q159" s="6"/>
    </row>
    <row r="160" spans="1:17" s="1" customFormat="1" ht="15">
      <c r="A160" s="5"/>
      <c r="B160" s="6"/>
      <c r="C160" s="6"/>
      <c r="D160" s="6"/>
      <c r="E160" s="5"/>
      <c r="F160" s="5"/>
      <c r="G160" s="5"/>
      <c r="H160" s="6"/>
      <c r="I160" s="6"/>
      <c r="J160" s="6"/>
      <c r="K160" s="6" t="s">
        <v>450</v>
      </c>
      <c r="L160" s="7" t="s">
        <v>451</v>
      </c>
      <c r="M160" s="7">
        <v>1</v>
      </c>
      <c r="N160" s="5" t="s">
        <v>30</v>
      </c>
      <c r="O160" s="5" t="s">
        <v>31</v>
      </c>
      <c r="P160" s="6"/>
      <c r="Q160" s="6"/>
    </row>
    <row r="161" spans="1:17" s="1" customFormat="1" ht="15">
      <c r="A161" s="5">
        <v>28</v>
      </c>
      <c r="B161" s="6" t="s">
        <v>452</v>
      </c>
      <c r="C161" s="6" t="s">
        <v>438</v>
      </c>
      <c r="D161" s="6" t="s">
        <v>453</v>
      </c>
      <c r="E161" s="5">
        <v>74</v>
      </c>
      <c r="F161" s="5">
        <v>74</v>
      </c>
      <c r="G161" s="5">
        <f t="shared" si="2"/>
        <v>1</v>
      </c>
      <c r="H161" s="6" t="s">
        <v>454</v>
      </c>
      <c r="I161" s="6" t="s">
        <v>455</v>
      </c>
      <c r="J161" s="6" t="s">
        <v>456</v>
      </c>
      <c r="K161" s="6" t="s">
        <v>287</v>
      </c>
      <c r="L161" s="7" t="s">
        <v>457</v>
      </c>
      <c r="M161" s="7" t="s">
        <v>190</v>
      </c>
      <c r="N161" s="5" t="s">
        <v>30</v>
      </c>
      <c r="O161" s="5" t="s">
        <v>31</v>
      </c>
      <c r="P161" s="6"/>
      <c r="Q161" s="6"/>
    </row>
    <row r="162" spans="1:17" s="1" customFormat="1" ht="15">
      <c r="A162" s="5"/>
      <c r="B162" s="6"/>
      <c r="C162" s="6"/>
      <c r="D162" s="6"/>
      <c r="E162" s="5"/>
      <c r="F162" s="5"/>
      <c r="G162" s="5"/>
      <c r="H162" s="6"/>
      <c r="I162" s="6"/>
      <c r="J162" s="6"/>
      <c r="K162" s="6" t="s">
        <v>458</v>
      </c>
      <c r="L162" s="7" t="s">
        <v>459</v>
      </c>
      <c r="M162" s="7" t="s">
        <v>460</v>
      </c>
      <c r="N162" s="5" t="s">
        <v>30</v>
      </c>
      <c r="O162" s="5" t="s">
        <v>31</v>
      </c>
      <c r="P162" s="6"/>
      <c r="Q162" s="6"/>
    </row>
    <row r="163" spans="1:17" s="1" customFormat="1" ht="15">
      <c r="A163" s="5"/>
      <c r="B163" s="6"/>
      <c r="C163" s="6"/>
      <c r="D163" s="6"/>
      <c r="E163" s="5"/>
      <c r="F163" s="5"/>
      <c r="G163" s="5"/>
      <c r="H163" s="6"/>
      <c r="I163" s="6"/>
      <c r="J163" s="6"/>
      <c r="K163" s="6" t="s">
        <v>461</v>
      </c>
      <c r="L163" s="7" t="s">
        <v>462</v>
      </c>
      <c r="M163" s="7" t="s">
        <v>460</v>
      </c>
      <c r="N163" s="5" t="s">
        <v>30</v>
      </c>
      <c r="O163" s="5" t="s">
        <v>31</v>
      </c>
      <c r="P163" s="6"/>
      <c r="Q163" s="6"/>
    </row>
    <row r="164" spans="1:17" s="1" customFormat="1" ht="15">
      <c r="A164" s="5"/>
      <c r="B164" s="6"/>
      <c r="C164" s="6"/>
      <c r="D164" s="6"/>
      <c r="E164" s="5"/>
      <c r="F164" s="5"/>
      <c r="G164" s="5"/>
      <c r="H164" s="6"/>
      <c r="I164" s="6"/>
      <c r="J164" s="6"/>
      <c r="K164" s="6" t="s">
        <v>463</v>
      </c>
      <c r="L164" s="7" t="s">
        <v>464</v>
      </c>
      <c r="M164" s="7" t="s">
        <v>73</v>
      </c>
      <c r="N164" s="5" t="s">
        <v>30</v>
      </c>
      <c r="O164" s="5" t="s">
        <v>31</v>
      </c>
      <c r="P164" s="6"/>
      <c r="Q164" s="6"/>
    </row>
    <row r="165" spans="1:17" s="1" customFormat="1" ht="15">
      <c r="A165" s="5"/>
      <c r="B165" s="6"/>
      <c r="C165" s="6"/>
      <c r="D165" s="6"/>
      <c r="E165" s="5"/>
      <c r="F165" s="5"/>
      <c r="G165" s="5"/>
      <c r="H165" s="6"/>
      <c r="I165" s="6"/>
      <c r="J165" s="6"/>
      <c r="K165" s="6" t="s">
        <v>465</v>
      </c>
      <c r="L165" s="7" t="s">
        <v>365</v>
      </c>
      <c r="M165" s="7" t="s">
        <v>116</v>
      </c>
      <c r="N165" s="5" t="s">
        <v>30</v>
      </c>
      <c r="O165" s="5" t="s">
        <v>31</v>
      </c>
      <c r="P165" s="6"/>
      <c r="Q165" s="6"/>
    </row>
    <row r="166" spans="1:17" s="1" customFormat="1" ht="30.75">
      <c r="A166" s="5"/>
      <c r="B166" s="6"/>
      <c r="C166" s="6"/>
      <c r="D166" s="6"/>
      <c r="E166" s="5"/>
      <c r="F166" s="5"/>
      <c r="G166" s="5"/>
      <c r="H166" s="6"/>
      <c r="I166" s="6"/>
      <c r="J166" s="6"/>
      <c r="K166" s="6" t="s">
        <v>466</v>
      </c>
      <c r="L166" s="7" t="s">
        <v>467</v>
      </c>
      <c r="M166" s="7" t="s">
        <v>468</v>
      </c>
      <c r="N166" s="5" t="s">
        <v>30</v>
      </c>
      <c r="O166" s="5" t="s">
        <v>31</v>
      </c>
      <c r="P166" s="6"/>
      <c r="Q166" s="6"/>
    </row>
    <row r="167" spans="1:17" s="1" customFormat="1" ht="15">
      <c r="A167" s="5"/>
      <c r="B167" s="6"/>
      <c r="C167" s="6"/>
      <c r="D167" s="6"/>
      <c r="E167" s="5"/>
      <c r="F167" s="5"/>
      <c r="G167" s="5"/>
      <c r="H167" s="6"/>
      <c r="I167" s="6"/>
      <c r="J167" s="6"/>
      <c r="K167" s="6" t="s">
        <v>469</v>
      </c>
      <c r="L167" s="7" t="s">
        <v>468</v>
      </c>
      <c r="M167" s="7" t="s">
        <v>468</v>
      </c>
      <c r="N167" s="5" t="s">
        <v>30</v>
      </c>
      <c r="O167" s="5" t="s">
        <v>31</v>
      </c>
      <c r="P167" s="6"/>
      <c r="Q167" s="6"/>
    </row>
    <row r="168" spans="1:17" s="1" customFormat="1" ht="15">
      <c r="A168" s="5"/>
      <c r="B168" s="6"/>
      <c r="C168" s="6"/>
      <c r="D168" s="6"/>
      <c r="E168" s="5"/>
      <c r="F168" s="5"/>
      <c r="G168" s="5"/>
      <c r="H168" s="6"/>
      <c r="I168" s="6"/>
      <c r="J168" s="6"/>
      <c r="K168" s="6" t="s">
        <v>470</v>
      </c>
      <c r="L168" s="7" t="s">
        <v>471</v>
      </c>
      <c r="M168" s="7" t="s">
        <v>472</v>
      </c>
      <c r="N168" s="5" t="s">
        <v>30</v>
      </c>
      <c r="O168" s="5" t="s">
        <v>31</v>
      </c>
      <c r="P168" s="6"/>
      <c r="Q168" s="6"/>
    </row>
    <row r="169" spans="1:17" s="1" customFormat="1" ht="15">
      <c r="A169" s="5"/>
      <c r="B169" s="6"/>
      <c r="C169" s="6"/>
      <c r="D169" s="6"/>
      <c r="E169" s="5"/>
      <c r="F169" s="5"/>
      <c r="G169" s="5"/>
      <c r="H169" s="6"/>
      <c r="I169" s="6"/>
      <c r="J169" s="6"/>
      <c r="K169" s="6" t="s">
        <v>32</v>
      </c>
      <c r="L169" s="7" t="s">
        <v>335</v>
      </c>
      <c r="M169" s="7" t="s">
        <v>473</v>
      </c>
      <c r="N169" s="5" t="s">
        <v>30</v>
      </c>
      <c r="O169" s="5" t="s">
        <v>31</v>
      </c>
      <c r="P169" s="6"/>
      <c r="Q169" s="6"/>
    </row>
    <row r="170" spans="1:17" s="1" customFormat="1" ht="15">
      <c r="A170" s="5"/>
      <c r="B170" s="6"/>
      <c r="C170" s="6"/>
      <c r="D170" s="6"/>
      <c r="E170" s="5"/>
      <c r="F170" s="5"/>
      <c r="G170" s="5"/>
      <c r="H170" s="6"/>
      <c r="I170" s="6"/>
      <c r="J170" s="6"/>
      <c r="K170" s="6" t="s">
        <v>35</v>
      </c>
      <c r="L170" s="7" t="s">
        <v>474</v>
      </c>
      <c r="M170" s="7" t="s">
        <v>475</v>
      </c>
      <c r="N170" s="5" t="s">
        <v>30</v>
      </c>
      <c r="O170" s="5" t="s">
        <v>31</v>
      </c>
      <c r="P170" s="6"/>
      <c r="Q170" s="6"/>
    </row>
    <row r="171" spans="1:17" s="1" customFormat="1" ht="15">
      <c r="A171" s="5"/>
      <c r="B171" s="6"/>
      <c r="C171" s="6"/>
      <c r="D171" s="6"/>
      <c r="E171" s="5"/>
      <c r="F171" s="5"/>
      <c r="G171" s="5"/>
      <c r="H171" s="6"/>
      <c r="I171" s="6"/>
      <c r="J171" s="6"/>
      <c r="K171" s="6" t="s">
        <v>476</v>
      </c>
      <c r="L171" s="7" t="s">
        <v>477</v>
      </c>
      <c r="M171" s="7" t="s">
        <v>478</v>
      </c>
      <c r="N171" s="5" t="s">
        <v>30</v>
      </c>
      <c r="O171" s="5" t="s">
        <v>31</v>
      </c>
      <c r="P171" s="6"/>
      <c r="Q171" s="6"/>
    </row>
    <row r="172" spans="1:17" s="1" customFormat="1" ht="15">
      <c r="A172" s="5"/>
      <c r="B172" s="6"/>
      <c r="C172" s="6"/>
      <c r="D172" s="6"/>
      <c r="E172" s="5"/>
      <c r="F172" s="5"/>
      <c r="G172" s="5"/>
      <c r="H172" s="6"/>
      <c r="I172" s="6"/>
      <c r="J172" s="6"/>
      <c r="K172" s="6" t="s">
        <v>39</v>
      </c>
      <c r="L172" s="7" t="s">
        <v>479</v>
      </c>
      <c r="M172" s="7" t="s">
        <v>480</v>
      </c>
      <c r="N172" s="5" t="s">
        <v>30</v>
      </c>
      <c r="O172" s="5" t="s">
        <v>31</v>
      </c>
      <c r="P172" s="6"/>
      <c r="Q172" s="6"/>
    </row>
    <row r="173" spans="1:17" s="1" customFormat="1" ht="15">
      <c r="A173" s="5">
        <v>29</v>
      </c>
      <c r="B173" s="6" t="s">
        <v>481</v>
      </c>
      <c r="C173" s="6" t="s">
        <v>438</v>
      </c>
      <c r="D173" s="6" t="s">
        <v>482</v>
      </c>
      <c r="E173" s="5">
        <v>84</v>
      </c>
      <c r="F173" s="5">
        <v>84</v>
      </c>
      <c r="G173" s="5">
        <v>1</v>
      </c>
      <c r="H173" s="6" t="s">
        <v>483</v>
      </c>
      <c r="I173" s="6" t="s">
        <v>484</v>
      </c>
      <c r="J173" s="6" t="s">
        <v>26</v>
      </c>
      <c r="K173" s="6" t="s">
        <v>287</v>
      </c>
      <c r="L173" s="7" t="s">
        <v>485</v>
      </c>
      <c r="M173" s="7" t="s">
        <v>116</v>
      </c>
      <c r="N173" s="5" t="s">
        <v>30</v>
      </c>
      <c r="O173" s="5" t="s">
        <v>31</v>
      </c>
      <c r="P173" s="6"/>
      <c r="Q173" s="6"/>
    </row>
    <row r="174" spans="1:17" s="1" customFormat="1" ht="15">
      <c r="A174" s="5"/>
      <c r="B174" s="6"/>
      <c r="C174" s="6"/>
      <c r="D174" s="6"/>
      <c r="E174" s="5"/>
      <c r="F174" s="5"/>
      <c r="G174" s="5"/>
      <c r="H174" s="6"/>
      <c r="I174" s="6"/>
      <c r="J174" s="6"/>
      <c r="K174" s="6" t="s">
        <v>486</v>
      </c>
      <c r="L174" s="7" t="s">
        <v>365</v>
      </c>
      <c r="M174" s="7" t="s">
        <v>487</v>
      </c>
      <c r="N174" s="5" t="s">
        <v>30</v>
      </c>
      <c r="O174" s="5" t="s">
        <v>31</v>
      </c>
      <c r="P174" s="6"/>
      <c r="Q174" s="6"/>
    </row>
    <row r="175" spans="1:17" s="1" customFormat="1" ht="15">
      <c r="A175" s="5"/>
      <c r="B175" s="6"/>
      <c r="C175" s="6"/>
      <c r="D175" s="6"/>
      <c r="E175" s="5"/>
      <c r="F175" s="5"/>
      <c r="G175" s="5"/>
      <c r="H175" s="6"/>
      <c r="I175" s="6"/>
      <c r="J175" s="6"/>
      <c r="K175" s="6" t="s">
        <v>488</v>
      </c>
      <c r="L175" s="7" t="s">
        <v>464</v>
      </c>
      <c r="M175" s="7" t="s">
        <v>335</v>
      </c>
      <c r="N175" s="5" t="s">
        <v>30</v>
      </c>
      <c r="O175" s="5" t="s">
        <v>31</v>
      </c>
      <c r="P175" s="6"/>
      <c r="Q175" s="6"/>
    </row>
    <row r="176" spans="1:17" s="1" customFormat="1" ht="15">
      <c r="A176" s="5"/>
      <c r="B176" s="6"/>
      <c r="C176" s="6"/>
      <c r="D176" s="6"/>
      <c r="E176" s="5"/>
      <c r="F176" s="5"/>
      <c r="G176" s="5"/>
      <c r="H176" s="6"/>
      <c r="I176" s="6"/>
      <c r="J176" s="6"/>
      <c r="K176" s="6" t="s">
        <v>489</v>
      </c>
      <c r="L176" s="7" t="s">
        <v>73</v>
      </c>
      <c r="M176" s="7" t="s">
        <v>73</v>
      </c>
      <c r="N176" s="5" t="s">
        <v>30</v>
      </c>
      <c r="O176" s="5" t="s">
        <v>31</v>
      </c>
      <c r="P176" s="6"/>
      <c r="Q176" s="6"/>
    </row>
    <row r="177" spans="1:17" s="1" customFormat="1" ht="15">
      <c r="A177" s="5"/>
      <c r="B177" s="6"/>
      <c r="C177" s="6"/>
      <c r="D177" s="6"/>
      <c r="E177" s="5"/>
      <c r="F177" s="5"/>
      <c r="G177" s="5"/>
      <c r="H177" s="6"/>
      <c r="I177" s="6"/>
      <c r="J177" s="6"/>
      <c r="K177" s="6" t="s">
        <v>216</v>
      </c>
      <c r="L177" s="7" t="s">
        <v>73</v>
      </c>
      <c r="M177" s="7" t="s">
        <v>490</v>
      </c>
      <c r="N177" s="5" t="s">
        <v>30</v>
      </c>
      <c r="O177" s="5" t="s">
        <v>31</v>
      </c>
      <c r="P177" s="6"/>
      <c r="Q177" s="6"/>
    </row>
    <row r="178" spans="1:17" s="1" customFormat="1" ht="15">
      <c r="A178" s="5"/>
      <c r="B178" s="6"/>
      <c r="C178" s="6"/>
      <c r="D178" s="6"/>
      <c r="E178" s="5"/>
      <c r="F178" s="5"/>
      <c r="G178" s="5"/>
      <c r="H178" s="6"/>
      <c r="I178" s="6"/>
      <c r="J178" s="6"/>
      <c r="K178" s="6" t="s">
        <v>491</v>
      </c>
      <c r="L178" s="7" t="s">
        <v>115</v>
      </c>
      <c r="M178" s="7" t="s">
        <v>492</v>
      </c>
      <c r="N178" s="5" t="s">
        <v>30</v>
      </c>
      <c r="O178" s="5" t="s">
        <v>31</v>
      </c>
      <c r="P178" s="6"/>
      <c r="Q178" s="6"/>
    </row>
    <row r="179" spans="1:17" s="1" customFormat="1" ht="15">
      <c r="A179" s="5"/>
      <c r="B179" s="6"/>
      <c r="C179" s="6"/>
      <c r="D179" s="6"/>
      <c r="E179" s="5"/>
      <c r="F179" s="5"/>
      <c r="G179" s="5"/>
      <c r="H179" s="6"/>
      <c r="I179" s="6"/>
      <c r="J179" s="6"/>
      <c r="K179" s="6" t="s">
        <v>493</v>
      </c>
      <c r="L179" s="7" t="s">
        <v>364</v>
      </c>
      <c r="M179" s="7" t="s">
        <v>364</v>
      </c>
      <c r="N179" s="5" t="s">
        <v>30</v>
      </c>
      <c r="O179" s="5" t="s">
        <v>31</v>
      </c>
      <c r="P179" s="6"/>
      <c r="Q179" s="6"/>
    </row>
    <row r="180" spans="1:17" s="1" customFormat="1" ht="15">
      <c r="A180" s="5">
        <v>30</v>
      </c>
      <c r="B180" s="6" t="s">
        <v>494</v>
      </c>
      <c r="C180" s="6" t="s">
        <v>438</v>
      </c>
      <c r="D180" s="6" t="s">
        <v>495</v>
      </c>
      <c r="E180" s="5">
        <v>30</v>
      </c>
      <c r="F180" s="5">
        <v>30</v>
      </c>
      <c r="G180" s="5">
        <v>1</v>
      </c>
      <c r="H180" s="6" t="s">
        <v>496</v>
      </c>
      <c r="I180" s="6" t="s">
        <v>497</v>
      </c>
      <c r="J180" s="6" t="s">
        <v>26</v>
      </c>
      <c r="K180" s="6" t="s">
        <v>498</v>
      </c>
      <c r="L180" s="7" t="s">
        <v>499</v>
      </c>
      <c r="M180" s="7" t="s">
        <v>500</v>
      </c>
      <c r="N180" s="5" t="s">
        <v>30</v>
      </c>
      <c r="O180" s="5" t="s">
        <v>31</v>
      </c>
      <c r="P180" s="6"/>
      <c r="Q180" s="6"/>
    </row>
    <row r="181" spans="1:17" s="1" customFormat="1" ht="15">
      <c r="A181" s="5"/>
      <c r="B181" s="6"/>
      <c r="C181" s="6"/>
      <c r="D181" s="6"/>
      <c r="E181" s="5"/>
      <c r="F181" s="5"/>
      <c r="G181" s="5"/>
      <c r="H181" s="6"/>
      <c r="I181" s="6"/>
      <c r="J181" s="6"/>
      <c r="K181" s="6" t="s">
        <v>501</v>
      </c>
      <c r="L181" s="7" t="s">
        <v>71</v>
      </c>
      <c r="M181" s="7" t="s">
        <v>502</v>
      </c>
      <c r="N181" s="5" t="s">
        <v>30</v>
      </c>
      <c r="O181" s="5" t="s">
        <v>31</v>
      </c>
      <c r="P181" s="6"/>
      <c r="Q181" s="6"/>
    </row>
    <row r="182" spans="1:17" s="1" customFormat="1" ht="15">
      <c r="A182" s="5"/>
      <c r="B182" s="6"/>
      <c r="C182" s="6"/>
      <c r="D182" s="6"/>
      <c r="E182" s="5"/>
      <c r="F182" s="5"/>
      <c r="G182" s="5"/>
      <c r="H182" s="6"/>
      <c r="I182" s="6"/>
      <c r="J182" s="6"/>
      <c r="K182" s="6" t="s">
        <v>503</v>
      </c>
      <c r="L182" s="7" t="s">
        <v>335</v>
      </c>
      <c r="M182" s="7" t="s">
        <v>29</v>
      </c>
      <c r="N182" s="5" t="s">
        <v>30</v>
      </c>
      <c r="O182" s="5" t="s">
        <v>31</v>
      </c>
      <c r="P182" s="6"/>
      <c r="Q182" s="6"/>
    </row>
    <row r="183" spans="1:17" s="1" customFormat="1" ht="15">
      <c r="A183" s="5"/>
      <c r="B183" s="6"/>
      <c r="C183" s="6"/>
      <c r="D183" s="6"/>
      <c r="E183" s="5"/>
      <c r="F183" s="5"/>
      <c r="G183" s="5"/>
      <c r="H183" s="6"/>
      <c r="I183" s="6"/>
      <c r="J183" s="6"/>
      <c r="K183" s="6" t="s">
        <v>504</v>
      </c>
      <c r="L183" s="7" t="s">
        <v>505</v>
      </c>
      <c r="M183" s="7" t="s">
        <v>506</v>
      </c>
      <c r="N183" s="5" t="s">
        <v>30</v>
      </c>
      <c r="O183" s="5" t="s">
        <v>31</v>
      </c>
      <c r="P183" s="6"/>
      <c r="Q183" s="6"/>
    </row>
    <row r="184" spans="1:17" s="1" customFormat="1" ht="15">
      <c r="A184" s="5"/>
      <c r="B184" s="6"/>
      <c r="C184" s="6"/>
      <c r="D184" s="6"/>
      <c r="E184" s="5"/>
      <c r="F184" s="5"/>
      <c r="G184" s="5"/>
      <c r="H184" s="6"/>
      <c r="I184" s="6"/>
      <c r="J184" s="6"/>
      <c r="K184" s="6" t="s">
        <v>507</v>
      </c>
      <c r="L184" s="7" t="s">
        <v>508</v>
      </c>
      <c r="M184" s="7" t="s">
        <v>509</v>
      </c>
      <c r="N184" s="5" t="s">
        <v>30</v>
      </c>
      <c r="O184" s="5" t="s">
        <v>31</v>
      </c>
      <c r="P184" s="6"/>
      <c r="Q184" s="6"/>
    </row>
    <row r="185" spans="1:17" s="1" customFormat="1" ht="15">
      <c r="A185" s="5"/>
      <c r="B185" s="6"/>
      <c r="C185" s="6"/>
      <c r="D185" s="6"/>
      <c r="E185" s="5"/>
      <c r="F185" s="5"/>
      <c r="G185" s="5"/>
      <c r="H185" s="6"/>
      <c r="I185" s="6"/>
      <c r="J185" s="6"/>
      <c r="K185" s="6" t="s">
        <v>510</v>
      </c>
      <c r="L185" s="7" t="s">
        <v>511</v>
      </c>
      <c r="M185" s="7" t="s">
        <v>200</v>
      </c>
      <c r="N185" s="5" t="s">
        <v>30</v>
      </c>
      <c r="O185" s="5" t="s">
        <v>31</v>
      </c>
      <c r="P185" s="6"/>
      <c r="Q185" s="6"/>
    </row>
    <row r="186" spans="1:17" s="1" customFormat="1" ht="15">
      <c r="A186" s="5"/>
      <c r="B186" s="6"/>
      <c r="C186" s="6"/>
      <c r="D186" s="6"/>
      <c r="E186" s="5"/>
      <c r="F186" s="5"/>
      <c r="G186" s="5"/>
      <c r="H186" s="6"/>
      <c r="I186" s="6"/>
      <c r="J186" s="6"/>
      <c r="K186" s="6" t="s">
        <v>120</v>
      </c>
      <c r="L186" s="7" t="s">
        <v>512</v>
      </c>
      <c r="M186" s="7" t="s">
        <v>76</v>
      </c>
      <c r="N186" s="5" t="s">
        <v>30</v>
      </c>
      <c r="O186" s="5" t="s">
        <v>31</v>
      </c>
      <c r="P186" s="6"/>
      <c r="Q186" s="6"/>
    </row>
    <row r="187" spans="1:17" s="1" customFormat="1" ht="15">
      <c r="A187" s="5">
        <v>31</v>
      </c>
      <c r="B187" s="6" t="s">
        <v>513</v>
      </c>
      <c r="C187" s="6" t="s">
        <v>438</v>
      </c>
      <c r="D187" s="6" t="s">
        <v>514</v>
      </c>
      <c r="E187" s="5">
        <v>30</v>
      </c>
      <c r="F187" s="5">
        <v>30</v>
      </c>
      <c r="G187" s="5">
        <f>F187/E187</f>
        <v>1</v>
      </c>
      <c r="H187" s="6" t="s">
        <v>515</v>
      </c>
      <c r="I187" s="6" t="s">
        <v>516</v>
      </c>
      <c r="J187" s="6" t="s">
        <v>26</v>
      </c>
      <c r="K187" s="6" t="s">
        <v>517</v>
      </c>
      <c r="L187" s="7" t="s">
        <v>518</v>
      </c>
      <c r="M187" s="7" t="s">
        <v>419</v>
      </c>
      <c r="N187" s="5" t="s">
        <v>30</v>
      </c>
      <c r="O187" s="5" t="s">
        <v>31</v>
      </c>
      <c r="P187" s="6"/>
      <c r="Q187" s="6"/>
    </row>
    <row r="188" spans="1:17" s="1" customFormat="1" ht="15">
      <c r="A188" s="5"/>
      <c r="B188" s="6"/>
      <c r="C188" s="6"/>
      <c r="D188" s="6"/>
      <c r="E188" s="5"/>
      <c r="F188" s="5"/>
      <c r="G188" s="5"/>
      <c r="H188" s="6"/>
      <c r="I188" s="6"/>
      <c r="J188" s="6"/>
      <c r="K188" s="6" t="s">
        <v>519</v>
      </c>
      <c r="L188" s="7" t="s">
        <v>520</v>
      </c>
      <c r="M188" s="7" t="s">
        <v>521</v>
      </c>
      <c r="N188" s="5" t="s">
        <v>30</v>
      </c>
      <c r="O188" s="5" t="s">
        <v>31</v>
      </c>
      <c r="P188" s="6"/>
      <c r="Q188" s="6"/>
    </row>
    <row r="189" spans="1:17" s="1" customFormat="1" ht="15">
      <c r="A189" s="5"/>
      <c r="B189" s="6"/>
      <c r="C189" s="6"/>
      <c r="D189" s="6"/>
      <c r="E189" s="5"/>
      <c r="F189" s="5"/>
      <c r="G189" s="5"/>
      <c r="H189" s="6"/>
      <c r="I189" s="6"/>
      <c r="J189" s="6"/>
      <c r="K189" s="6" t="s">
        <v>522</v>
      </c>
      <c r="L189" s="7" t="s">
        <v>523</v>
      </c>
      <c r="M189" s="7" t="s">
        <v>524</v>
      </c>
      <c r="N189" s="5" t="s">
        <v>30</v>
      </c>
      <c r="O189" s="5" t="s">
        <v>31</v>
      </c>
      <c r="P189" s="6"/>
      <c r="Q189" s="6"/>
    </row>
    <row r="190" spans="1:17" s="1" customFormat="1" ht="15">
      <c r="A190" s="5"/>
      <c r="B190" s="6"/>
      <c r="C190" s="6"/>
      <c r="D190" s="6"/>
      <c r="E190" s="5"/>
      <c r="F190" s="5"/>
      <c r="G190" s="5"/>
      <c r="H190" s="6"/>
      <c r="I190" s="6"/>
      <c r="J190" s="6"/>
      <c r="K190" s="6" t="s">
        <v>525</v>
      </c>
      <c r="L190" s="7" t="s">
        <v>526</v>
      </c>
      <c r="M190" s="7" t="s">
        <v>527</v>
      </c>
      <c r="N190" s="5" t="s">
        <v>30</v>
      </c>
      <c r="O190" s="5" t="s">
        <v>31</v>
      </c>
      <c r="P190" s="6"/>
      <c r="Q190" s="6"/>
    </row>
    <row r="191" spans="1:17" s="1" customFormat="1" ht="30.75">
      <c r="A191" s="5"/>
      <c r="B191" s="6"/>
      <c r="C191" s="6"/>
      <c r="D191" s="6"/>
      <c r="E191" s="5"/>
      <c r="F191" s="5"/>
      <c r="G191" s="5"/>
      <c r="H191" s="6"/>
      <c r="I191" s="6"/>
      <c r="J191" s="6" t="s">
        <v>38</v>
      </c>
      <c r="K191" s="6" t="s">
        <v>528</v>
      </c>
      <c r="L191" s="7" t="s">
        <v>529</v>
      </c>
      <c r="M191" s="7" t="s">
        <v>530</v>
      </c>
      <c r="N191" s="5" t="s">
        <v>30</v>
      </c>
      <c r="O191" s="5" t="s">
        <v>31</v>
      </c>
      <c r="P191" s="6"/>
      <c r="Q191" s="6"/>
    </row>
    <row r="192" spans="1:17" s="1" customFormat="1" ht="15">
      <c r="A192" s="5"/>
      <c r="B192" s="6"/>
      <c r="C192" s="6"/>
      <c r="D192" s="6"/>
      <c r="E192" s="5"/>
      <c r="F192" s="5"/>
      <c r="G192" s="5"/>
      <c r="H192" s="6"/>
      <c r="I192" s="6"/>
      <c r="J192" s="6"/>
      <c r="K192" s="6" t="s">
        <v>120</v>
      </c>
      <c r="L192" s="7" t="s">
        <v>512</v>
      </c>
      <c r="M192" s="7" t="s">
        <v>531</v>
      </c>
      <c r="N192" s="5" t="s">
        <v>30</v>
      </c>
      <c r="O192" s="5" t="s">
        <v>31</v>
      </c>
      <c r="P192" s="6"/>
      <c r="Q192" s="6"/>
    </row>
    <row r="193" spans="1:17" s="1" customFormat="1" ht="93">
      <c r="A193" s="5">
        <v>32</v>
      </c>
      <c r="B193" s="6" t="s">
        <v>532</v>
      </c>
      <c r="C193" s="6" t="s">
        <v>438</v>
      </c>
      <c r="D193" s="6" t="s">
        <v>533</v>
      </c>
      <c r="E193" s="5">
        <v>2</v>
      </c>
      <c r="F193" s="5">
        <v>2</v>
      </c>
      <c r="G193" s="5">
        <f aca="true" t="shared" si="3" ref="G193:G197">F193/E193</f>
        <v>1</v>
      </c>
      <c r="H193" s="6" t="s">
        <v>534</v>
      </c>
      <c r="I193" s="6" t="s">
        <v>535</v>
      </c>
      <c r="J193" s="6" t="s">
        <v>26</v>
      </c>
      <c r="K193" s="6" t="s">
        <v>536</v>
      </c>
      <c r="L193" s="7">
        <v>1</v>
      </c>
      <c r="M193" s="7">
        <v>1</v>
      </c>
      <c r="N193" s="5" t="s">
        <v>30</v>
      </c>
      <c r="O193" s="5" t="s">
        <v>31</v>
      </c>
      <c r="P193" s="6"/>
      <c r="Q193" s="6"/>
    </row>
    <row r="194" spans="1:17" s="1" customFormat="1" ht="15">
      <c r="A194" s="5">
        <v>33</v>
      </c>
      <c r="B194" s="6" t="s">
        <v>537</v>
      </c>
      <c r="C194" s="6" t="s">
        <v>438</v>
      </c>
      <c r="D194" s="6" t="s">
        <v>538</v>
      </c>
      <c r="E194" s="5">
        <v>30</v>
      </c>
      <c r="F194" s="5">
        <v>30</v>
      </c>
      <c r="G194" s="5">
        <f t="shared" si="3"/>
        <v>1</v>
      </c>
      <c r="H194" s="6" t="s">
        <v>539</v>
      </c>
      <c r="I194" s="6" t="s">
        <v>540</v>
      </c>
      <c r="J194" s="6" t="s">
        <v>26</v>
      </c>
      <c r="K194" s="6" t="s">
        <v>541</v>
      </c>
      <c r="L194" s="7" t="s">
        <v>71</v>
      </c>
      <c r="M194" s="7" t="s">
        <v>71</v>
      </c>
      <c r="N194" s="5" t="s">
        <v>30</v>
      </c>
      <c r="O194" s="5" t="s">
        <v>31</v>
      </c>
      <c r="P194" s="6"/>
      <c r="Q194" s="6"/>
    </row>
    <row r="195" spans="1:17" s="1" customFormat="1" ht="15">
      <c r="A195" s="5"/>
      <c r="B195" s="6"/>
      <c r="C195" s="6"/>
      <c r="D195" s="6"/>
      <c r="E195" s="5"/>
      <c r="F195" s="5"/>
      <c r="G195" s="5"/>
      <c r="H195" s="6"/>
      <c r="I195" s="6"/>
      <c r="J195" s="6"/>
      <c r="K195" s="6" t="s">
        <v>542</v>
      </c>
      <c r="L195" s="7" t="s">
        <v>71</v>
      </c>
      <c r="M195" s="7" t="s">
        <v>71</v>
      </c>
      <c r="N195" s="5" t="s">
        <v>30</v>
      </c>
      <c r="O195" s="5" t="s">
        <v>31</v>
      </c>
      <c r="P195" s="6"/>
      <c r="Q195" s="6"/>
    </row>
    <row r="196" spans="1:17" s="1" customFormat="1" ht="15">
      <c r="A196" s="5"/>
      <c r="B196" s="6"/>
      <c r="C196" s="6"/>
      <c r="D196" s="6"/>
      <c r="E196" s="5"/>
      <c r="F196" s="5"/>
      <c r="G196" s="5"/>
      <c r="H196" s="6"/>
      <c r="I196" s="6"/>
      <c r="J196" s="6"/>
      <c r="K196" s="6" t="s">
        <v>543</v>
      </c>
      <c r="L196" s="7" t="s">
        <v>544</v>
      </c>
      <c r="M196" s="7" t="s">
        <v>190</v>
      </c>
      <c r="N196" s="5" t="s">
        <v>30</v>
      </c>
      <c r="O196" s="5" t="s">
        <v>31</v>
      </c>
      <c r="P196" s="6"/>
      <c r="Q196" s="6"/>
    </row>
    <row r="197" spans="1:17" s="1" customFormat="1" ht="15">
      <c r="A197" s="5">
        <v>34</v>
      </c>
      <c r="B197" s="6" t="s">
        <v>545</v>
      </c>
      <c r="C197" s="6" t="s">
        <v>438</v>
      </c>
      <c r="D197" s="6" t="s">
        <v>546</v>
      </c>
      <c r="E197" s="5">
        <v>20</v>
      </c>
      <c r="F197" s="5">
        <v>20</v>
      </c>
      <c r="G197" s="5">
        <f t="shared" si="3"/>
        <v>1</v>
      </c>
      <c r="H197" s="6" t="s">
        <v>547</v>
      </c>
      <c r="I197" s="6" t="s">
        <v>548</v>
      </c>
      <c r="J197" s="6" t="s">
        <v>26</v>
      </c>
      <c r="K197" s="6" t="s">
        <v>549</v>
      </c>
      <c r="L197" s="7" t="s">
        <v>485</v>
      </c>
      <c r="M197" s="7" t="s">
        <v>550</v>
      </c>
      <c r="N197" s="5" t="s">
        <v>30</v>
      </c>
      <c r="O197" s="5" t="s">
        <v>31</v>
      </c>
      <c r="P197" s="6"/>
      <c r="Q197" s="6"/>
    </row>
    <row r="198" spans="1:17" s="1" customFormat="1" ht="15">
      <c r="A198" s="5"/>
      <c r="B198" s="6"/>
      <c r="C198" s="6"/>
      <c r="D198" s="6"/>
      <c r="E198" s="5"/>
      <c r="F198" s="5"/>
      <c r="G198" s="5"/>
      <c r="H198" s="6"/>
      <c r="I198" s="6"/>
      <c r="J198" s="6"/>
      <c r="K198" s="6" t="s">
        <v>551</v>
      </c>
      <c r="L198" s="7" t="s">
        <v>552</v>
      </c>
      <c r="M198" s="7" t="s">
        <v>190</v>
      </c>
      <c r="N198" s="5" t="s">
        <v>30</v>
      </c>
      <c r="O198" s="5" t="s">
        <v>31</v>
      </c>
      <c r="P198" s="6"/>
      <c r="Q198" s="6"/>
    </row>
    <row r="199" spans="1:17" s="1" customFormat="1" ht="15">
      <c r="A199" s="5"/>
      <c r="B199" s="6"/>
      <c r="C199" s="6"/>
      <c r="D199" s="6"/>
      <c r="E199" s="5"/>
      <c r="F199" s="5"/>
      <c r="G199" s="5"/>
      <c r="H199" s="6"/>
      <c r="I199" s="6"/>
      <c r="J199" s="6"/>
      <c r="K199" s="6" t="s">
        <v>553</v>
      </c>
      <c r="L199" s="7" t="s">
        <v>464</v>
      </c>
      <c r="M199" s="7" t="s">
        <v>29</v>
      </c>
      <c r="N199" s="5" t="s">
        <v>30</v>
      </c>
      <c r="O199" s="5" t="s">
        <v>31</v>
      </c>
      <c r="P199" s="6"/>
      <c r="Q199" s="6"/>
    </row>
    <row r="200" spans="1:17" s="1" customFormat="1" ht="30.75">
      <c r="A200" s="5"/>
      <c r="B200" s="6"/>
      <c r="C200" s="6"/>
      <c r="D200" s="6"/>
      <c r="E200" s="5"/>
      <c r="F200" s="5"/>
      <c r="G200" s="5"/>
      <c r="H200" s="6"/>
      <c r="I200" s="6"/>
      <c r="J200" s="6"/>
      <c r="K200" s="6" t="s">
        <v>554</v>
      </c>
      <c r="L200" s="7" t="s">
        <v>459</v>
      </c>
      <c r="M200" s="7" t="s">
        <v>555</v>
      </c>
      <c r="N200" s="5" t="s">
        <v>30</v>
      </c>
      <c r="O200" s="5" t="s">
        <v>31</v>
      </c>
      <c r="P200" s="6"/>
      <c r="Q200" s="6"/>
    </row>
    <row r="201" spans="1:17" s="1" customFormat="1" ht="30.75">
      <c r="A201" s="5"/>
      <c r="B201" s="6"/>
      <c r="C201" s="6"/>
      <c r="D201" s="6"/>
      <c r="E201" s="5"/>
      <c r="F201" s="5"/>
      <c r="G201" s="5"/>
      <c r="H201" s="6"/>
      <c r="I201" s="6"/>
      <c r="J201" s="6"/>
      <c r="K201" s="6" t="s">
        <v>556</v>
      </c>
      <c r="L201" s="7" t="s">
        <v>464</v>
      </c>
      <c r="M201" s="7" t="s">
        <v>366</v>
      </c>
      <c r="N201" s="5" t="s">
        <v>30</v>
      </c>
      <c r="O201" s="5" t="s">
        <v>31</v>
      </c>
      <c r="P201" s="6"/>
      <c r="Q201" s="6"/>
    </row>
    <row r="202" spans="1:17" s="1" customFormat="1" ht="15">
      <c r="A202" s="5"/>
      <c r="B202" s="6"/>
      <c r="C202" s="6"/>
      <c r="D202" s="6"/>
      <c r="E202" s="5"/>
      <c r="F202" s="5"/>
      <c r="G202" s="5"/>
      <c r="H202" s="6"/>
      <c r="I202" s="6"/>
      <c r="J202" s="6"/>
      <c r="K202" s="6" t="s">
        <v>35</v>
      </c>
      <c r="L202" s="7" t="s">
        <v>557</v>
      </c>
      <c r="M202" s="7" t="s">
        <v>558</v>
      </c>
      <c r="N202" s="5" t="s">
        <v>30</v>
      </c>
      <c r="O202" s="5" t="s">
        <v>31</v>
      </c>
      <c r="P202" s="6"/>
      <c r="Q202" s="6"/>
    </row>
    <row r="203" spans="1:17" s="1" customFormat="1" ht="15">
      <c r="A203" s="5"/>
      <c r="B203" s="6"/>
      <c r="C203" s="6"/>
      <c r="D203" s="6"/>
      <c r="E203" s="5"/>
      <c r="F203" s="5"/>
      <c r="G203" s="5"/>
      <c r="H203" s="6"/>
      <c r="I203" s="6"/>
      <c r="J203" s="6"/>
      <c r="K203" s="6" t="s">
        <v>559</v>
      </c>
      <c r="L203" s="7" t="s">
        <v>560</v>
      </c>
      <c r="M203" s="7" t="s">
        <v>561</v>
      </c>
      <c r="N203" s="5" t="s">
        <v>30</v>
      </c>
      <c r="O203" s="5" t="s">
        <v>31</v>
      </c>
      <c r="P203" s="6"/>
      <c r="Q203" s="6"/>
    </row>
    <row r="204" spans="1:17" s="1" customFormat="1" ht="30.75">
      <c r="A204" s="5"/>
      <c r="B204" s="6"/>
      <c r="C204" s="6"/>
      <c r="D204" s="6"/>
      <c r="E204" s="5"/>
      <c r="F204" s="5"/>
      <c r="G204" s="5"/>
      <c r="H204" s="6"/>
      <c r="I204" s="6"/>
      <c r="J204" s="6"/>
      <c r="K204" s="6" t="s">
        <v>562</v>
      </c>
      <c r="L204" s="7" t="s">
        <v>563</v>
      </c>
      <c r="M204" s="7" t="s">
        <v>563</v>
      </c>
      <c r="N204" s="5" t="s">
        <v>30</v>
      </c>
      <c r="O204" s="5" t="s">
        <v>31</v>
      </c>
      <c r="P204" s="6"/>
      <c r="Q204" s="6"/>
    </row>
    <row r="205" spans="1:17" s="1" customFormat="1" ht="15">
      <c r="A205" s="5"/>
      <c r="B205" s="6"/>
      <c r="C205" s="6"/>
      <c r="D205" s="6"/>
      <c r="E205" s="5"/>
      <c r="F205" s="5"/>
      <c r="G205" s="5"/>
      <c r="H205" s="6"/>
      <c r="I205" s="6"/>
      <c r="J205" s="6" t="s">
        <v>38</v>
      </c>
      <c r="K205" s="6" t="s">
        <v>564</v>
      </c>
      <c r="L205" s="7">
        <v>7</v>
      </c>
      <c r="M205" s="7">
        <v>7</v>
      </c>
      <c r="N205" s="5" t="s">
        <v>30</v>
      </c>
      <c r="O205" s="5" t="s">
        <v>31</v>
      </c>
      <c r="P205" s="6"/>
      <c r="Q205" s="6"/>
    </row>
    <row r="206" spans="1:17" s="1" customFormat="1" ht="15">
      <c r="A206" s="5"/>
      <c r="B206" s="6"/>
      <c r="C206" s="6"/>
      <c r="D206" s="6"/>
      <c r="E206" s="5"/>
      <c r="F206" s="5"/>
      <c r="G206" s="5"/>
      <c r="H206" s="6"/>
      <c r="I206" s="6"/>
      <c r="J206" s="6"/>
      <c r="K206" s="6" t="s">
        <v>565</v>
      </c>
      <c r="L206" s="7">
        <v>4</v>
      </c>
      <c r="M206" s="7">
        <v>4</v>
      </c>
      <c r="N206" s="5" t="s">
        <v>30</v>
      </c>
      <c r="O206" s="5" t="s">
        <v>31</v>
      </c>
      <c r="P206" s="6"/>
      <c r="Q206" s="6"/>
    </row>
    <row r="207" spans="1:17" s="1" customFormat="1" ht="15">
      <c r="A207" s="5">
        <v>35</v>
      </c>
      <c r="B207" s="6" t="s">
        <v>566</v>
      </c>
      <c r="C207" s="6" t="s">
        <v>438</v>
      </c>
      <c r="D207" s="6" t="s">
        <v>567</v>
      </c>
      <c r="E207" s="5">
        <v>30</v>
      </c>
      <c r="F207" s="5">
        <v>30</v>
      </c>
      <c r="G207" s="5">
        <f>F207/E207</f>
        <v>1</v>
      </c>
      <c r="H207" s="6" t="s">
        <v>568</v>
      </c>
      <c r="I207" s="6" t="s">
        <v>569</v>
      </c>
      <c r="J207" s="6" t="s">
        <v>26</v>
      </c>
      <c r="K207" s="6" t="s">
        <v>570</v>
      </c>
      <c r="L207" s="7" t="s">
        <v>571</v>
      </c>
      <c r="M207" s="7" t="s">
        <v>572</v>
      </c>
      <c r="N207" s="5" t="s">
        <v>30</v>
      </c>
      <c r="O207" s="5" t="s">
        <v>31</v>
      </c>
      <c r="P207" s="6"/>
      <c r="Q207" s="6"/>
    </row>
    <row r="208" spans="1:17" s="1" customFormat="1" ht="15">
      <c r="A208" s="5"/>
      <c r="B208" s="6"/>
      <c r="C208" s="6"/>
      <c r="D208" s="6"/>
      <c r="E208" s="5"/>
      <c r="F208" s="5"/>
      <c r="G208" s="5"/>
      <c r="H208" s="6"/>
      <c r="I208" s="6"/>
      <c r="J208" s="6"/>
      <c r="K208" s="6" t="s">
        <v>573</v>
      </c>
      <c r="L208" s="7" t="s">
        <v>574</v>
      </c>
      <c r="M208" s="7" t="s">
        <v>29</v>
      </c>
      <c r="N208" s="5" t="s">
        <v>30</v>
      </c>
      <c r="O208" s="5" t="s">
        <v>31</v>
      </c>
      <c r="P208" s="6"/>
      <c r="Q208" s="6"/>
    </row>
    <row r="209" spans="1:17" s="1" customFormat="1" ht="15">
      <c r="A209" s="5"/>
      <c r="B209" s="6"/>
      <c r="C209" s="6"/>
      <c r="D209" s="6"/>
      <c r="E209" s="5"/>
      <c r="F209" s="5"/>
      <c r="G209" s="5"/>
      <c r="H209" s="6"/>
      <c r="I209" s="6"/>
      <c r="J209" s="6"/>
      <c r="K209" s="6" t="s">
        <v>575</v>
      </c>
      <c r="L209" s="7" t="s">
        <v>464</v>
      </c>
      <c r="M209" s="7" t="s">
        <v>366</v>
      </c>
      <c r="N209" s="5" t="s">
        <v>30</v>
      </c>
      <c r="O209" s="5" t="s">
        <v>31</v>
      </c>
      <c r="P209" s="6"/>
      <c r="Q209" s="6"/>
    </row>
    <row r="210" spans="1:17" s="1" customFormat="1" ht="15">
      <c r="A210" s="5"/>
      <c r="B210" s="6"/>
      <c r="C210" s="6"/>
      <c r="D210" s="6"/>
      <c r="E210" s="5"/>
      <c r="F210" s="5"/>
      <c r="G210" s="5"/>
      <c r="H210" s="6"/>
      <c r="I210" s="6"/>
      <c r="J210" s="6"/>
      <c r="K210" s="6" t="s">
        <v>576</v>
      </c>
      <c r="L210" s="7" t="s">
        <v>577</v>
      </c>
      <c r="M210" s="7" t="s">
        <v>578</v>
      </c>
      <c r="N210" s="5" t="s">
        <v>30</v>
      </c>
      <c r="O210" s="5" t="s">
        <v>31</v>
      </c>
      <c r="P210" s="6"/>
      <c r="Q210" s="6"/>
    </row>
    <row r="211" spans="1:17" s="1" customFormat="1" ht="15">
      <c r="A211" s="5">
        <v>36</v>
      </c>
      <c r="B211" s="6" t="s">
        <v>579</v>
      </c>
      <c r="C211" s="6" t="s">
        <v>438</v>
      </c>
      <c r="D211" s="6" t="s">
        <v>580</v>
      </c>
      <c r="E211" s="5">
        <v>260</v>
      </c>
      <c r="F211" s="5">
        <v>260</v>
      </c>
      <c r="G211" s="5">
        <f>F211/E211</f>
        <v>1</v>
      </c>
      <c r="H211" s="6" t="s">
        <v>581</v>
      </c>
      <c r="I211" s="6" t="s">
        <v>582</v>
      </c>
      <c r="J211" s="6" t="s">
        <v>26</v>
      </c>
      <c r="K211" s="6" t="s">
        <v>583</v>
      </c>
      <c r="L211" s="7" t="s">
        <v>550</v>
      </c>
      <c r="M211" s="7" t="s">
        <v>550</v>
      </c>
      <c r="N211" s="5" t="s">
        <v>30</v>
      </c>
      <c r="O211" s="5" t="s">
        <v>31</v>
      </c>
      <c r="P211" s="6"/>
      <c r="Q211" s="6"/>
    </row>
    <row r="212" spans="1:17" s="1" customFormat="1" ht="15">
      <c r="A212" s="5"/>
      <c r="B212" s="6"/>
      <c r="C212" s="6"/>
      <c r="D212" s="6"/>
      <c r="E212" s="5"/>
      <c r="F212" s="5"/>
      <c r="G212" s="5"/>
      <c r="H212" s="6"/>
      <c r="I212" s="6"/>
      <c r="J212" s="6"/>
      <c r="K212" s="6" t="s">
        <v>584</v>
      </c>
      <c r="L212" s="7" t="s">
        <v>585</v>
      </c>
      <c r="M212" s="7" t="s">
        <v>586</v>
      </c>
      <c r="N212" s="5" t="s">
        <v>30</v>
      </c>
      <c r="O212" s="5" t="s">
        <v>31</v>
      </c>
      <c r="P212" s="6"/>
      <c r="Q212" s="6"/>
    </row>
    <row r="213" spans="1:17" s="1" customFormat="1" ht="15">
      <c r="A213" s="5"/>
      <c r="B213" s="6"/>
      <c r="C213" s="6"/>
      <c r="D213" s="6"/>
      <c r="E213" s="5"/>
      <c r="F213" s="5"/>
      <c r="G213" s="5"/>
      <c r="H213" s="6"/>
      <c r="I213" s="6"/>
      <c r="J213" s="6"/>
      <c r="K213" s="6" t="s">
        <v>216</v>
      </c>
      <c r="L213" s="7" t="s">
        <v>587</v>
      </c>
      <c r="M213" s="7" t="s">
        <v>490</v>
      </c>
      <c r="N213" s="5" t="s">
        <v>30</v>
      </c>
      <c r="O213" s="5" t="s">
        <v>31</v>
      </c>
      <c r="P213" s="6"/>
      <c r="Q213" s="6"/>
    </row>
    <row r="214" spans="1:17" s="1" customFormat="1" ht="15">
      <c r="A214" s="5"/>
      <c r="B214" s="6"/>
      <c r="C214" s="6"/>
      <c r="D214" s="6"/>
      <c r="E214" s="5"/>
      <c r="F214" s="5"/>
      <c r="G214" s="5"/>
      <c r="H214" s="6"/>
      <c r="I214" s="6"/>
      <c r="J214" s="6"/>
      <c r="K214" s="6" t="s">
        <v>588</v>
      </c>
      <c r="L214" s="7" t="s">
        <v>366</v>
      </c>
      <c r="M214" s="7" t="s">
        <v>366</v>
      </c>
      <c r="N214" s="5" t="s">
        <v>30</v>
      </c>
      <c r="O214" s="5" t="s">
        <v>31</v>
      </c>
      <c r="P214" s="6"/>
      <c r="Q214" s="6"/>
    </row>
    <row r="215" spans="1:17" s="1" customFormat="1" ht="15">
      <c r="A215" s="5"/>
      <c r="B215" s="6"/>
      <c r="C215" s="6"/>
      <c r="D215" s="6"/>
      <c r="E215" s="5"/>
      <c r="F215" s="5"/>
      <c r="G215" s="5"/>
      <c r="H215" s="6"/>
      <c r="I215" s="6"/>
      <c r="J215" s="6"/>
      <c r="K215" s="6" t="s">
        <v>589</v>
      </c>
      <c r="L215" s="7" t="s">
        <v>590</v>
      </c>
      <c r="M215" s="7" t="s">
        <v>591</v>
      </c>
      <c r="N215" s="5" t="s">
        <v>132</v>
      </c>
      <c r="O215" s="5" t="s">
        <v>31</v>
      </c>
      <c r="P215" s="6"/>
      <c r="Q215" s="6"/>
    </row>
    <row r="216" spans="1:17" s="1" customFormat="1" ht="15">
      <c r="A216" s="5"/>
      <c r="B216" s="6"/>
      <c r="C216" s="6"/>
      <c r="D216" s="6"/>
      <c r="E216" s="5"/>
      <c r="F216" s="5"/>
      <c r="G216" s="5"/>
      <c r="H216" s="6"/>
      <c r="I216" s="6"/>
      <c r="J216" s="6"/>
      <c r="K216" s="6" t="s">
        <v>236</v>
      </c>
      <c r="L216" s="7" t="s">
        <v>485</v>
      </c>
      <c r="M216" s="7" t="s">
        <v>366</v>
      </c>
      <c r="N216" s="5" t="s">
        <v>30</v>
      </c>
      <c r="O216" s="5" t="s">
        <v>31</v>
      </c>
      <c r="P216" s="6"/>
      <c r="Q216" s="6"/>
    </row>
    <row r="217" spans="1:17" s="1" customFormat="1" ht="15">
      <c r="A217" s="5"/>
      <c r="B217" s="6"/>
      <c r="C217" s="6"/>
      <c r="D217" s="6"/>
      <c r="E217" s="5"/>
      <c r="F217" s="5"/>
      <c r="G217" s="5"/>
      <c r="H217" s="6"/>
      <c r="I217" s="6"/>
      <c r="J217" s="6"/>
      <c r="K217" s="6" t="s">
        <v>592</v>
      </c>
      <c r="L217" s="7" t="s">
        <v>480</v>
      </c>
      <c r="M217" s="7" t="s">
        <v>593</v>
      </c>
      <c r="N217" s="5" t="s">
        <v>30</v>
      </c>
      <c r="O217" s="5" t="s">
        <v>31</v>
      </c>
      <c r="P217" s="6"/>
      <c r="Q217" s="6"/>
    </row>
    <row r="218" spans="1:17" s="1" customFormat="1" ht="15">
      <c r="A218" s="5">
        <v>37</v>
      </c>
      <c r="B218" s="6" t="s">
        <v>594</v>
      </c>
      <c r="C218" s="6" t="s">
        <v>438</v>
      </c>
      <c r="D218" s="6" t="s">
        <v>595</v>
      </c>
      <c r="E218" s="5">
        <v>10</v>
      </c>
      <c r="F218" s="5">
        <v>10</v>
      </c>
      <c r="G218" s="5">
        <f>F218/E218</f>
        <v>1</v>
      </c>
      <c r="H218" s="6" t="s">
        <v>596</v>
      </c>
      <c r="I218" s="6" t="s">
        <v>597</v>
      </c>
      <c r="J218" s="6" t="s">
        <v>26</v>
      </c>
      <c r="K218" s="6" t="s">
        <v>584</v>
      </c>
      <c r="L218" s="7" t="s">
        <v>365</v>
      </c>
      <c r="M218" s="7" t="s">
        <v>366</v>
      </c>
      <c r="N218" s="5" t="s">
        <v>30</v>
      </c>
      <c r="O218" s="5" t="s">
        <v>31</v>
      </c>
      <c r="P218" s="6"/>
      <c r="Q218" s="6"/>
    </row>
    <row r="219" spans="1:17" s="1" customFormat="1" ht="15">
      <c r="A219" s="5"/>
      <c r="B219" s="6"/>
      <c r="C219" s="6"/>
      <c r="D219" s="6"/>
      <c r="E219" s="5"/>
      <c r="F219" s="5"/>
      <c r="G219" s="5"/>
      <c r="H219" s="6"/>
      <c r="I219" s="6"/>
      <c r="J219" s="6"/>
      <c r="K219" s="6" t="s">
        <v>598</v>
      </c>
      <c r="L219" s="7" t="s">
        <v>464</v>
      </c>
      <c r="M219" s="7" t="s">
        <v>335</v>
      </c>
      <c r="N219" s="5"/>
      <c r="O219" s="5"/>
      <c r="P219" s="6"/>
      <c r="Q219" s="6"/>
    </row>
    <row r="220" spans="1:17" s="1" customFormat="1" ht="15">
      <c r="A220" s="5">
        <v>38</v>
      </c>
      <c r="B220" s="6" t="s">
        <v>599</v>
      </c>
      <c r="C220" s="6" t="s">
        <v>438</v>
      </c>
      <c r="D220" s="6" t="s">
        <v>600</v>
      </c>
      <c r="E220" s="5">
        <v>10</v>
      </c>
      <c r="F220" s="5">
        <v>10</v>
      </c>
      <c r="G220" s="5">
        <v>1</v>
      </c>
      <c r="H220" s="6" t="s">
        <v>601</v>
      </c>
      <c r="I220" s="6" t="s">
        <v>602</v>
      </c>
      <c r="J220" s="6" t="s">
        <v>26</v>
      </c>
      <c r="K220" s="6" t="s">
        <v>603</v>
      </c>
      <c r="L220" s="7" t="s">
        <v>604</v>
      </c>
      <c r="M220" s="7" t="s">
        <v>604</v>
      </c>
      <c r="N220" s="5" t="s">
        <v>30</v>
      </c>
      <c r="O220" s="5" t="s">
        <v>31</v>
      </c>
      <c r="P220" s="6"/>
      <c r="Q220" s="6"/>
    </row>
    <row r="221" spans="1:17" s="1" customFormat="1" ht="15">
      <c r="A221" s="5"/>
      <c r="B221" s="6"/>
      <c r="C221" s="6"/>
      <c r="D221" s="6"/>
      <c r="E221" s="5"/>
      <c r="F221" s="5"/>
      <c r="G221" s="5"/>
      <c r="H221" s="6"/>
      <c r="I221" s="6"/>
      <c r="J221" s="6"/>
      <c r="K221" s="6" t="s">
        <v>605</v>
      </c>
      <c r="L221" s="7" t="s">
        <v>606</v>
      </c>
      <c r="M221" s="7" t="s">
        <v>607</v>
      </c>
      <c r="N221" s="5" t="s">
        <v>30</v>
      </c>
      <c r="O221" s="5" t="s">
        <v>31</v>
      </c>
      <c r="P221" s="6"/>
      <c r="Q221" s="6"/>
    </row>
    <row r="222" spans="1:17" s="1" customFormat="1" ht="15">
      <c r="A222" s="5"/>
      <c r="B222" s="6"/>
      <c r="C222" s="6"/>
      <c r="D222" s="6"/>
      <c r="E222" s="5"/>
      <c r="F222" s="5"/>
      <c r="G222" s="5"/>
      <c r="H222" s="6"/>
      <c r="I222" s="6"/>
      <c r="J222" s="6"/>
      <c r="K222" s="6" t="s">
        <v>608</v>
      </c>
      <c r="L222" s="7" t="s">
        <v>609</v>
      </c>
      <c r="M222" s="7" t="s">
        <v>610</v>
      </c>
      <c r="N222" s="5" t="s">
        <v>30</v>
      </c>
      <c r="O222" s="5"/>
      <c r="P222" s="6"/>
      <c r="Q222" s="6"/>
    </row>
    <row r="223" spans="1:17" s="1" customFormat="1" ht="46.5">
      <c r="A223" s="5"/>
      <c r="B223" s="6"/>
      <c r="C223" s="6"/>
      <c r="D223" s="6"/>
      <c r="E223" s="5"/>
      <c r="F223" s="5"/>
      <c r="G223" s="5"/>
      <c r="H223" s="6"/>
      <c r="I223" s="6"/>
      <c r="J223" s="6" t="s">
        <v>38</v>
      </c>
      <c r="K223" s="6" t="s">
        <v>611</v>
      </c>
      <c r="L223" s="7" t="s">
        <v>612</v>
      </c>
      <c r="M223" s="7" t="s">
        <v>613</v>
      </c>
      <c r="N223" s="5" t="s">
        <v>30</v>
      </c>
      <c r="O223" s="5" t="s">
        <v>31</v>
      </c>
      <c r="P223" s="6"/>
      <c r="Q223" s="6"/>
    </row>
    <row r="224" spans="1:17" s="1" customFormat="1" ht="62.25">
      <c r="A224" s="5"/>
      <c r="B224" s="6"/>
      <c r="C224" s="6"/>
      <c r="D224" s="6"/>
      <c r="E224" s="5"/>
      <c r="F224" s="5"/>
      <c r="G224" s="5"/>
      <c r="H224" s="6"/>
      <c r="I224" s="6"/>
      <c r="J224" s="6"/>
      <c r="K224" s="6" t="s">
        <v>614</v>
      </c>
      <c r="L224" s="7" t="s">
        <v>614</v>
      </c>
      <c r="M224" s="7" t="s">
        <v>615</v>
      </c>
      <c r="N224" s="5" t="s">
        <v>30</v>
      </c>
      <c r="O224" s="5" t="s">
        <v>31</v>
      </c>
      <c r="P224" s="6"/>
      <c r="Q224" s="6"/>
    </row>
    <row r="225" spans="1:17" s="1" customFormat="1" ht="15">
      <c r="A225" s="5">
        <v>39</v>
      </c>
      <c r="B225" s="6" t="s">
        <v>616</v>
      </c>
      <c r="C225" s="6" t="s">
        <v>438</v>
      </c>
      <c r="D225" s="6" t="s">
        <v>617</v>
      </c>
      <c r="E225" s="5">
        <v>110</v>
      </c>
      <c r="F225" s="5">
        <v>110</v>
      </c>
      <c r="G225" s="5">
        <v>1</v>
      </c>
      <c r="H225" s="6" t="s">
        <v>618</v>
      </c>
      <c r="I225" s="6" t="s">
        <v>619</v>
      </c>
      <c r="J225" s="6" t="s">
        <v>26</v>
      </c>
      <c r="K225" s="6" t="s">
        <v>620</v>
      </c>
      <c r="L225" s="7" t="s">
        <v>200</v>
      </c>
      <c r="M225" s="7" t="s">
        <v>203</v>
      </c>
      <c r="N225" s="5" t="s">
        <v>30</v>
      </c>
      <c r="O225" s="5" t="s">
        <v>31</v>
      </c>
      <c r="P225" s="6"/>
      <c r="Q225" s="6"/>
    </row>
    <row r="226" spans="1:17" s="1" customFormat="1" ht="15">
      <c r="A226" s="5"/>
      <c r="B226" s="6"/>
      <c r="C226" s="6"/>
      <c r="D226" s="6"/>
      <c r="E226" s="5"/>
      <c r="F226" s="5"/>
      <c r="G226" s="5"/>
      <c r="H226" s="6"/>
      <c r="I226" s="6"/>
      <c r="J226" s="6"/>
      <c r="K226" s="6" t="s">
        <v>621</v>
      </c>
      <c r="L226" s="7" t="s">
        <v>622</v>
      </c>
      <c r="M226" s="7" t="s">
        <v>623</v>
      </c>
      <c r="N226" s="5" t="s">
        <v>30</v>
      </c>
      <c r="O226" s="5" t="s">
        <v>31</v>
      </c>
      <c r="P226" s="6"/>
      <c r="Q226" s="6"/>
    </row>
    <row r="227" spans="1:17" s="1" customFormat="1" ht="15">
      <c r="A227" s="5"/>
      <c r="B227" s="6"/>
      <c r="C227" s="6"/>
      <c r="D227" s="6"/>
      <c r="E227" s="5"/>
      <c r="F227" s="5"/>
      <c r="G227" s="5"/>
      <c r="H227" s="6"/>
      <c r="I227" s="6"/>
      <c r="J227" s="6"/>
      <c r="K227" s="6" t="s">
        <v>624</v>
      </c>
      <c r="L227" s="7" t="s">
        <v>464</v>
      </c>
      <c r="M227" s="7" t="s">
        <v>366</v>
      </c>
      <c r="N227" s="5" t="s">
        <v>30</v>
      </c>
      <c r="O227" s="5" t="s">
        <v>31</v>
      </c>
      <c r="P227" s="6"/>
      <c r="Q227" s="6"/>
    </row>
    <row r="228" spans="1:17" s="1" customFormat="1" ht="62.25">
      <c r="A228" s="5"/>
      <c r="B228" s="6"/>
      <c r="C228" s="6"/>
      <c r="D228" s="6"/>
      <c r="E228" s="5"/>
      <c r="F228" s="5"/>
      <c r="G228" s="5"/>
      <c r="H228" s="6"/>
      <c r="I228" s="6"/>
      <c r="J228" s="6"/>
      <c r="K228" s="6" t="s">
        <v>625</v>
      </c>
      <c r="L228" s="7" t="s">
        <v>626</v>
      </c>
      <c r="M228" s="7" t="s">
        <v>627</v>
      </c>
      <c r="N228" s="5" t="s">
        <v>30</v>
      </c>
      <c r="O228" s="5" t="s">
        <v>31</v>
      </c>
      <c r="P228" s="6"/>
      <c r="Q228" s="6"/>
    </row>
    <row r="229" spans="1:17" s="1" customFormat="1" ht="30.75">
      <c r="A229" s="5"/>
      <c r="B229" s="6"/>
      <c r="C229" s="6"/>
      <c r="D229" s="6"/>
      <c r="E229" s="5"/>
      <c r="F229" s="5"/>
      <c r="G229" s="5"/>
      <c r="H229" s="6"/>
      <c r="I229" s="6"/>
      <c r="J229" s="6"/>
      <c r="K229" s="6" t="s">
        <v>628</v>
      </c>
      <c r="L229" s="7" t="s">
        <v>629</v>
      </c>
      <c r="M229" s="7" t="s">
        <v>630</v>
      </c>
      <c r="N229" s="5" t="s">
        <v>30</v>
      </c>
      <c r="O229" s="5" t="s">
        <v>31</v>
      </c>
      <c r="P229" s="6"/>
      <c r="Q229" s="6"/>
    </row>
    <row r="230" spans="1:17" s="1" customFormat="1" ht="15">
      <c r="A230" s="5">
        <v>40</v>
      </c>
      <c r="B230" s="6" t="s">
        <v>631</v>
      </c>
      <c r="C230" s="6" t="s">
        <v>438</v>
      </c>
      <c r="D230" s="6" t="s">
        <v>632</v>
      </c>
      <c r="E230" s="5">
        <v>176</v>
      </c>
      <c r="F230" s="5">
        <v>176</v>
      </c>
      <c r="G230" s="5">
        <f>F230/E230</f>
        <v>1</v>
      </c>
      <c r="H230" s="6" t="s">
        <v>633</v>
      </c>
      <c r="I230" s="6" t="s">
        <v>634</v>
      </c>
      <c r="J230" s="6" t="s">
        <v>26</v>
      </c>
      <c r="K230" s="6" t="s">
        <v>635</v>
      </c>
      <c r="L230" s="7">
        <v>1</v>
      </c>
      <c r="M230" s="7">
        <v>1</v>
      </c>
      <c r="N230" s="5" t="s">
        <v>30</v>
      </c>
      <c r="O230" s="5" t="s">
        <v>31</v>
      </c>
      <c r="P230" s="6"/>
      <c r="Q230" s="6"/>
    </row>
    <row r="231" spans="1:17" s="1" customFormat="1" ht="15">
      <c r="A231" s="5"/>
      <c r="B231" s="6"/>
      <c r="C231" s="6"/>
      <c r="D231" s="6"/>
      <c r="E231" s="5"/>
      <c r="F231" s="5"/>
      <c r="G231" s="5"/>
      <c r="H231" s="6"/>
      <c r="I231" s="6"/>
      <c r="J231" s="6"/>
      <c r="K231" s="6" t="s">
        <v>636</v>
      </c>
      <c r="L231" s="7">
        <v>1</v>
      </c>
      <c r="M231" s="7">
        <v>1</v>
      </c>
      <c r="N231" s="5" t="s">
        <v>30</v>
      </c>
      <c r="O231" s="5" t="s">
        <v>31</v>
      </c>
      <c r="P231" s="6"/>
      <c r="Q231" s="6"/>
    </row>
    <row r="232" spans="1:17" s="1" customFormat="1" ht="15">
      <c r="A232" s="5"/>
      <c r="B232" s="6"/>
      <c r="C232" s="6"/>
      <c r="D232" s="6"/>
      <c r="E232" s="5"/>
      <c r="F232" s="5"/>
      <c r="G232" s="5"/>
      <c r="H232" s="6"/>
      <c r="I232" s="6"/>
      <c r="J232" s="6"/>
      <c r="K232" s="6" t="s">
        <v>637</v>
      </c>
      <c r="L232" s="7" t="s">
        <v>638</v>
      </c>
      <c r="M232" s="7" t="s">
        <v>638</v>
      </c>
      <c r="N232" s="5" t="s">
        <v>30</v>
      </c>
      <c r="O232" s="5" t="s">
        <v>31</v>
      </c>
      <c r="P232" s="6"/>
      <c r="Q232" s="6"/>
    </row>
    <row r="233" spans="1:17" s="1" customFormat="1" ht="15">
      <c r="A233" s="5"/>
      <c r="B233" s="6"/>
      <c r="C233" s="6"/>
      <c r="D233" s="6"/>
      <c r="E233" s="5"/>
      <c r="F233" s="5"/>
      <c r="G233" s="5"/>
      <c r="H233" s="6"/>
      <c r="I233" s="6"/>
      <c r="J233" s="6"/>
      <c r="K233" s="6" t="s">
        <v>639</v>
      </c>
      <c r="L233" s="7" t="s">
        <v>640</v>
      </c>
      <c r="M233" s="7" t="s">
        <v>640</v>
      </c>
      <c r="N233" s="5" t="s">
        <v>30</v>
      </c>
      <c r="O233" s="5" t="s">
        <v>31</v>
      </c>
      <c r="P233" s="6"/>
      <c r="Q233" s="6"/>
    </row>
    <row r="234" spans="1:17" s="1" customFormat="1" ht="15">
      <c r="A234" s="5"/>
      <c r="B234" s="6"/>
      <c r="C234" s="6"/>
      <c r="D234" s="6"/>
      <c r="E234" s="5"/>
      <c r="F234" s="5"/>
      <c r="G234" s="5"/>
      <c r="H234" s="6"/>
      <c r="I234" s="6"/>
      <c r="J234" s="6"/>
      <c r="K234" s="6" t="s">
        <v>641</v>
      </c>
      <c r="L234" s="7" t="s">
        <v>642</v>
      </c>
      <c r="M234" s="7" t="s">
        <v>642</v>
      </c>
      <c r="N234" s="5" t="s">
        <v>30</v>
      </c>
      <c r="O234" s="5" t="s">
        <v>31</v>
      </c>
      <c r="P234" s="6"/>
      <c r="Q234" s="6"/>
    </row>
    <row r="235" spans="1:17" s="1" customFormat="1" ht="15">
      <c r="A235" s="5"/>
      <c r="B235" s="6"/>
      <c r="C235" s="6"/>
      <c r="D235" s="6"/>
      <c r="E235" s="5"/>
      <c r="F235" s="5"/>
      <c r="G235" s="5"/>
      <c r="H235" s="6"/>
      <c r="I235" s="6"/>
      <c r="J235" s="6" t="s">
        <v>38</v>
      </c>
      <c r="K235" s="6" t="s">
        <v>643</v>
      </c>
      <c r="L235" s="7" t="s">
        <v>644</v>
      </c>
      <c r="M235" s="7" t="s">
        <v>644</v>
      </c>
      <c r="N235" s="5" t="s">
        <v>30</v>
      </c>
      <c r="O235" s="5" t="s">
        <v>31</v>
      </c>
      <c r="P235" s="6"/>
      <c r="Q235" s="6"/>
    </row>
    <row r="236" spans="1:17" s="1" customFormat="1" ht="15">
      <c r="A236" s="5"/>
      <c r="B236" s="6"/>
      <c r="C236" s="6"/>
      <c r="D236" s="6"/>
      <c r="E236" s="5"/>
      <c r="F236" s="5"/>
      <c r="G236" s="5"/>
      <c r="H236" s="6"/>
      <c r="I236" s="6"/>
      <c r="J236" s="6"/>
      <c r="K236" s="6" t="s">
        <v>645</v>
      </c>
      <c r="L236" s="7" t="s">
        <v>646</v>
      </c>
      <c r="M236" s="7" t="s">
        <v>646</v>
      </c>
      <c r="N236" s="5" t="s">
        <v>30</v>
      </c>
      <c r="O236" s="5" t="s">
        <v>31</v>
      </c>
      <c r="P236" s="6"/>
      <c r="Q236" s="6"/>
    </row>
    <row r="237" spans="1:17" s="1" customFormat="1" ht="78">
      <c r="A237" s="5">
        <v>41</v>
      </c>
      <c r="B237" s="6" t="s">
        <v>647</v>
      </c>
      <c r="C237" s="6" t="s">
        <v>438</v>
      </c>
      <c r="D237" s="6" t="s">
        <v>648</v>
      </c>
      <c r="E237" s="5">
        <v>24.37</v>
      </c>
      <c r="F237" s="5">
        <v>24.37</v>
      </c>
      <c r="G237" s="5">
        <f>F237/E237</f>
        <v>1</v>
      </c>
      <c r="H237" s="6" t="s">
        <v>649</v>
      </c>
      <c r="I237" s="6" t="s">
        <v>650</v>
      </c>
      <c r="J237" s="6" t="s">
        <v>26</v>
      </c>
      <c r="K237" s="6" t="s">
        <v>651</v>
      </c>
      <c r="L237" s="7">
        <v>1</v>
      </c>
      <c r="M237" s="7">
        <v>1</v>
      </c>
      <c r="N237" s="5" t="s">
        <v>30</v>
      </c>
      <c r="O237" s="5" t="s">
        <v>31</v>
      </c>
      <c r="P237" s="6"/>
      <c r="Q237" s="6"/>
    </row>
    <row r="238" spans="1:17" s="1" customFormat="1" ht="15">
      <c r="A238" s="5">
        <v>42</v>
      </c>
      <c r="B238" s="6" t="s">
        <v>652</v>
      </c>
      <c r="C238" s="6" t="s">
        <v>438</v>
      </c>
      <c r="D238" s="6" t="s">
        <v>653</v>
      </c>
      <c r="E238" s="5">
        <v>420</v>
      </c>
      <c r="F238" s="5">
        <v>534.17</v>
      </c>
      <c r="G238" s="5">
        <f>F238/E238</f>
        <v>1.2718333333333331</v>
      </c>
      <c r="H238" s="6" t="s">
        <v>654</v>
      </c>
      <c r="I238" s="6" t="s">
        <v>655</v>
      </c>
      <c r="J238" s="6" t="s">
        <v>26</v>
      </c>
      <c r="K238" s="6" t="s">
        <v>656</v>
      </c>
      <c r="L238" s="7" t="s">
        <v>365</v>
      </c>
      <c r="M238" s="7" t="s">
        <v>366</v>
      </c>
      <c r="N238" s="5" t="s">
        <v>30</v>
      </c>
      <c r="O238" s="5" t="s">
        <v>31</v>
      </c>
      <c r="P238" s="6"/>
      <c r="Q238" s="6"/>
    </row>
    <row r="239" spans="1:17" s="1" customFormat="1" ht="15">
      <c r="A239" s="5"/>
      <c r="B239" s="6"/>
      <c r="C239" s="6"/>
      <c r="D239" s="6"/>
      <c r="E239" s="5"/>
      <c r="F239" s="5"/>
      <c r="G239" s="5"/>
      <c r="H239" s="6"/>
      <c r="I239" s="6"/>
      <c r="J239" s="6"/>
      <c r="K239" s="6" t="s">
        <v>657</v>
      </c>
      <c r="L239" s="7" t="s">
        <v>115</v>
      </c>
      <c r="M239" s="7" t="s">
        <v>550</v>
      </c>
      <c r="N239" s="5" t="s">
        <v>30</v>
      </c>
      <c r="O239" s="5" t="s">
        <v>31</v>
      </c>
      <c r="P239" s="6"/>
      <c r="Q239" s="6"/>
    </row>
    <row r="240" spans="1:17" s="1" customFormat="1" ht="15">
      <c r="A240" s="5"/>
      <c r="B240" s="6"/>
      <c r="C240" s="6"/>
      <c r="D240" s="6"/>
      <c r="E240" s="5"/>
      <c r="F240" s="5"/>
      <c r="G240" s="5"/>
      <c r="H240" s="6"/>
      <c r="I240" s="6"/>
      <c r="J240" s="6"/>
      <c r="K240" s="6" t="s">
        <v>658</v>
      </c>
      <c r="L240" s="7" t="s">
        <v>659</v>
      </c>
      <c r="M240" s="7" t="s">
        <v>660</v>
      </c>
      <c r="N240" s="5" t="s">
        <v>30</v>
      </c>
      <c r="O240" s="5" t="s">
        <v>31</v>
      </c>
      <c r="P240" s="6"/>
      <c r="Q240" s="6"/>
    </row>
    <row r="241" spans="1:17" s="1" customFormat="1" ht="15">
      <c r="A241" s="5"/>
      <c r="B241" s="6"/>
      <c r="C241" s="6"/>
      <c r="D241" s="6"/>
      <c r="E241" s="5"/>
      <c r="F241" s="5"/>
      <c r="G241" s="5"/>
      <c r="H241" s="6"/>
      <c r="I241" s="6"/>
      <c r="J241" s="6"/>
      <c r="K241" s="6" t="s">
        <v>661</v>
      </c>
      <c r="L241" s="7" t="s">
        <v>73</v>
      </c>
      <c r="M241" s="7" t="s">
        <v>335</v>
      </c>
      <c r="N241" s="5" t="s">
        <v>30</v>
      </c>
      <c r="O241" s="5" t="s">
        <v>31</v>
      </c>
      <c r="P241" s="6"/>
      <c r="Q241" s="6"/>
    </row>
    <row r="242" spans="1:17" s="1" customFormat="1" ht="15">
      <c r="A242" s="5"/>
      <c r="B242" s="6"/>
      <c r="C242" s="6"/>
      <c r="D242" s="6"/>
      <c r="E242" s="5"/>
      <c r="F242" s="5"/>
      <c r="G242" s="5"/>
      <c r="H242" s="6"/>
      <c r="I242" s="6"/>
      <c r="J242" s="6"/>
      <c r="K242" s="6" t="s">
        <v>598</v>
      </c>
      <c r="L242" s="7" t="s">
        <v>73</v>
      </c>
      <c r="M242" s="7" t="s">
        <v>73</v>
      </c>
      <c r="N242" s="5" t="s">
        <v>30</v>
      </c>
      <c r="O242" s="5" t="s">
        <v>31</v>
      </c>
      <c r="P242" s="6"/>
      <c r="Q242" s="6"/>
    </row>
    <row r="243" spans="1:17" s="1" customFormat="1" ht="15">
      <c r="A243" s="5"/>
      <c r="B243" s="6"/>
      <c r="C243" s="6"/>
      <c r="D243" s="6"/>
      <c r="E243" s="5"/>
      <c r="F243" s="5"/>
      <c r="G243" s="5"/>
      <c r="H243" s="6"/>
      <c r="I243" s="6"/>
      <c r="J243" s="6"/>
      <c r="K243" s="6" t="s">
        <v>584</v>
      </c>
      <c r="L243" s="7" t="s">
        <v>662</v>
      </c>
      <c r="M243" s="7" t="s">
        <v>586</v>
      </c>
      <c r="N243" s="5" t="s">
        <v>30</v>
      </c>
      <c r="O243" s="5" t="s">
        <v>31</v>
      </c>
      <c r="P243" s="6"/>
      <c r="Q243" s="6"/>
    </row>
    <row r="244" spans="1:17" s="1" customFormat="1" ht="15">
      <c r="A244" s="5"/>
      <c r="B244" s="6"/>
      <c r="C244" s="6"/>
      <c r="D244" s="6"/>
      <c r="E244" s="5"/>
      <c r="F244" s="5"/>
      <c r="G244" s="5"/>
      <c r="H244" s="6"/>
      <c r="I244" s="6"/>
      <c r="J244" s="6"/>
      <c r="K244" s="6" t="s">
        <v>259</v>
      </c>
      <c r="L244" s="7" t="s">
        <v>511</v>
      </c>
      <c r="M244" s="7" t="s">
        <v>663</v>
      </c>
      <c r="N244" s="5" t="s">
        <v>30</v>
      </c>
      <c r="O244" s="5" t="s">
        <v>31</v>
      </c>
      <c r="P244" s="6"/>
      <c r="Q244" s="6"/>
    </row>
    <row r="245" spans="1:17" s="1" customFormat="1" ht="15">
      <c r="A245" s="5"/>
      <c r="B245" s="6"/>
      <c r="C245" s="6"/>
      <c r="D245" s="6"/>
      <c r="E245" s="5"/>
      <c r="F245" s="5"/>
      <c r="G245" s="5"/>
      <c r="H245" s="6"/>
      <c r="I245" s="6"/>
      <c r="J245" s="6"/>
      <c r="K245" s="6" t="s">
        <v>120</v>
      </c>
      <c r="L245" s="7" t="s">
        <v>664</v>
      </c>
      <c r="M245" s="7" t="s">
        <v>665</v>
      </c>
      <c r="N245" s="5" t="s">
        <v>30</v>
      </c>
      <c r="O245" s="5" t="s">
        <v>31</v>
      </c>
      <c r="P245" s="6"/>
      <c r="Q245" s="6"/>
    </row>
    <row r="246" spans="1:17" s="1" customFormat="1" ht="15">
      <c r="A246" s="5"/>
      <c r="B246" s="6"/>
      <c r="C246" s="6"/>
      <c r="D246" s="6"/>
      <c r="E246" s="5"/>
      <c r="F246" s="5"/>
      <c r="G246" s="5"/>
      <c r="H246" s="6"/>
      <c r="I246" s="6"/>
      <c r="J246" s="6"/>
      <c r="K246" s="6" t="s">
        <v>666</v>
      </c>
      <c r="L246" s="7" t="s">
        <v>200</v>
      </c>
      <c r="M246" s="7" t="s">
        <v>667</v>
      </c>
      <c r="N246" s="5" t="s">
        <v>30</v>
      </c>
      <c r="O246" s="5" t="s">
        <v>31</v>
      </c>
      <c r="P246" s="6"/>
      <c r="Q246" s="6"/>
    </row>
    <row r="247" spans="1:17" s="1" customFormat="1" ht="15">
      <c r="A247" s="5"/>
      <c r="B247" s="6"/>
      <c r="C247" s="6"/>
      <c r="D247" s="6"/>
      <c r="E247" s="5"/>
      <c r="F247" s="5"/>
      <c r="G247" s="5"/>
      <c r="H247" s="6"/>
      <c r="I247" s="6"/>
      <c r="J247" s="6"/>
      <c r="K247" s="6" t="s">
        <v>668</v>
      </c>
      <c r="L247" s="7">
        <v>0</v>
      </c>
      <c r="M247" s="7" t="s">
        <v>669</v>
      </c>
      <c r="N247" s="5" t="s">
        <v>30</v>
      </c>
      <c r="O247" s="5" t="s">
        <v>31</v>
      </c>
      <c r="P247" s="6"/>
      <c r="Q247" s="6"/>
    </row>
    <row r="248" spans="1:17" s="1" customFormat="1" ht="15">
      <c r="A248" s="5"/>
      <c r="B248" s="6"/>
      <c r="C248" s="6"/>
      <c r="D248" s="6"/>
      <c r="E248" s="5"/>
      <c r="F248" s="5"/>
      <c r="G248" s="5"/>
      <c r="H248" s="6"/>
      <c r="I248" s="6"/>
      <c r="J248" s="6"/>
      <c r="K248" s="6" t="s">
        <v>670</v>
      </c>
      <c r="L248" s="7" t="s">
        <v>671</v>
      </c>
      <c r="M248" s="7" t="s">
        <v>672</v>
      </c>
      <c r="N248" s="5" t="s">
        <v>30</v>
      </c>
      <c r="O248" s="5" t="s">
        <v>31</v>
      </c>
      <c r="P248" s="6"/>
      <c r="Q248" s="6"/>
    </row>
    <row r="249" spans="1:17" s="1" customFormat="1" ht="15">
      <c r="A249" s="5"/>
      <c r="B249" s="6"/>
      <c r="C249" s="6"/>
      <c r="D249" s="6"/>
      <c r="E249" s="5"/>
      <c r="F249" s="5"/>
      <c r="G249" s="5"/>
      <c r="H249" s="6"/>
      <c r="I249" s="6"/>
      <c r="J249" s="6"/>
      <c r="K249" s="6" t="s">
        <v>463</v>
      </c>
      <c r="L249" s="7" t="s">
        <v>490</v>
      </c>
      <c r="M249" s="7" t="s">
        <v>490</v>
      </c>
      <c r="N249" s="5" t="s">
        <v>30</v>
      </c>
      <c r="O249" s="5" t="s">
        <v>31</v>
      </c>
      <c r="P249" s="6"/>
      <c r="Q249" s="6"/>
    </row>
    <row r="250" spans="1:17" s="1" customFormat="1" ht="15">
      <c r="A250" s="5"/>
      <c r="B250" s="6"/>
      <c r="C250" s="6"/>
      <c r="D250" s="6"/>
      <c r="E250" s="5"/>
      <c r="F250" s="5"/>
      <c r="G250" s="5"/>
      <c r="H250" s="6"/>
      <c r="I250" s="6"/>
      <c r="J250" s="6"/>
      <c r="K250" s="6" t="s">
        <v>295</v>
      </c>
      <c r="L250" s="7" t="s">
        <v>673</v>
      </c>
      <c r="M250" s="7" t="s">
        <v>674</v>
      </c>
      <c r="N250" s="5" t="s">
        <v>30</v>
      </c>
      <c r="O250" s="5" t="s">
        <v>31</v>
      </c>
      <c r="P250" s="6"/>
      <c r="Q250" s="6"/>
    </row>
    <row r="251" spans="1:17" s="1" customFormat="1" ht="30.75">
      <c r="A251" s="5"/>
      <c r="B251" s="6"/>
      <c r="C251" s="6"/>
      <c r="D251" s="6"/>
      <c r="E251" s="5"/>
      <c r="F251" s="5"/>
      <c r="G251" s="5"/>
      <c r="H251" s="6"/>
      <c r="I251" s="6"/>
      <c r="J251" s="6" t="s">
        <v>38</v>
      </c>
      <c r="K251" s="6" t="s">
        <v>675</v>
      </c>
      <c r="L251" s="7" t="s">
        <v>676</v>
      </c>
      <c r="M251" s="7" t="s">
        <v>677</v>
      </c>
      <c r="N251" s="5" t="s">
        <v>30</v>
      </c>
      <c r="O251" s="5" t="s">
        <v>31</v>
      </c>
      <c r="P251" s="6"/>
      <c r="Q251" s="6"/>
    </row>
    <row r="252" spans="1:17" s="1" customFormat="1" ht="15">
      <c r="A252" s="5">
        <v>43</v>
      </c>
      <c r="B252" s="6" t="s">
        <v>678</v>
      </c>
      <c r="C252" s="6" t="s">
        <v>438</v>
      </c>
      <c r="D252" s="6" t="s">
        <v>679</v>
      </c>
      <c r="E252" s="5">
        <v>4</v>
      </c>
      <c r="F252" s="5">
        <v>4</v>
      </c>
      <c r="G252" s="5">
        <v>1</v>
      </c>
      <c r="H252" s="6" t="s">
        <v>680</v>
      </c>
      <c r="I252" s="6" t="s">
        <v>681</v>
      </c>
      <c r="J252" s="6" t="s">
        <v>26</v>
      </c>
      <c r="K252" s="6" t="s">
        <v>682</v>
      </c>
      <c r="L252" s="7" t="s">
        <v>683</v>
      </c>
      <c r="M252" s="7" t="s">
        <v>190</v>
      </c>
      <c r="N252" s="5" t="s">
        <v>30</v>
      </c>
      <c r="O252" s="5" t="s">
        <v>31</v>
      </c>
      <c r="P252" s="6"/>
      <c r="Q252" s="6"/>
    </row>
    <row r="253" spans="1:17" s="1" customFormat="1" ht="15">
      <c r="A253" s="5"/>
      <c r="B253" s="6"/>
      <c r="C253" s="6"/>
      <c r="D253" s="6"/>
      <c r="E253" s="5"/>
      <c r="F253" s="5"/>
      <c r="G253" s="5"/>
      <c r="H253" s="6"/>
      <c r="I253" s="6"/>
      <c r="J253" s="6"/>
      <c r="K253" s="6" t="s">
        <v>684</v>
      </c>
      <c r="L253" s="7" t="s">
        <v>685</v>
      </c>
      <c r="M253" s="7" t="s">
        <v>686</v>
      </c>
      <c r="N253" s="5" t="s">
        <v>30</v>
      </c>
      <c r="O253" s="5" t="s">
        <v>31</v>
      </c>
      <c r="P253" s="6"/>
      <c r="Q253" s="6"/>
    </row>
    <row r="254" spans="1:17" s="1" customFormat="1" ht="15">
      <c r="A254" s="5"/>
      <c r="B254" s="6"/>
      <c r="C254" s="6"/>
      <c r="D254" s="6"/>
      <c r="E254" s="5"/>
      <c r="F254" s="5"/>
      <c r="G254" s="5"/>
      <c r="H254" s="6"/>
      <c r="I254" s="6"/>
      <c r="J254" s="6"/>
      <c r="K254" s="6" t="s">
        <v>687</v>
      </c>
      <c r="L254" s="7" t="s">
        <v>688</v>
      </c>
      <c r="M254" s="7" t="s">
        <v>689</v>
      </c>
      <c r="N254" s="5" t="s">
        <v>30</v>
      </c>
      <c r="O254" s="5" t="s">
        <v>31</v>
      </c>
      <c r="P254" s="6"/>
      <c r="Q254" s="6"/>
    </row>
    <row r="255" spans="1:17" s="1" customFormat="1" ht="15">
      <c r="A255" s="5"/>
      <c r="B255" s="6"/>
      <c r="C255" s="6"/>
      <c r="D255" s="6"/>
      <c r="E255" s="5"/>
      <c r="F255" s="5"/>
      <c r="G255" s="5"/>
      <c r="H255" s="6"/>
      <c r="I255" s="6"/>
      <c r="J255" s="6"/>
      <c r="K255" s="6" t="s">
        <v>690</v>
      </c>
      <c r="L255" s="7" t="s">
        <v>691</v>
      </c>
      <c r="M255" s="7" t="s">
        <v>691</v>
      </c>
      <c r="N255" s="5" t="s">
        <v>30</v>
      </c>
      <c r="O255" s="5" t="s">
        <v>31</v>
      </c>
      <c r="P255" s="6"/>
      <c r="Q255" s="6"/>
    </row>
    <row r="256" spans="1:17" s="1" customFormat="1" ht="15">
      <c r="A256" s="5"/>
      <c r="B256" s="6"/>
      <c r="C256" s="6"/>
      <c r="D256" s="6"/>
      <c r="E256" s="5"/>
      <c r="F256" s="5"/>
      <c r="G256" s="5"/>
      <c r="H256" s="6"/>
      <c r="I256" s="6"/>
      <c r="J256" s="6"/>
      <c r="K256" s="6" t="s">
        <v>692</v>
      </c>
      <c r="L256" s="7" t="s">
        <v>34</v>
      </c>
      <c r="M256" s="7" t="s">
        <v>34</v>
      </c>
      <c r="N256" s="5" t="s">
        <v>30</v>
      </c>
      <c r="O256" s="5" t="s">
        <v>31</v>
      </c>
      <c r="P256" s="6"/>
      <c r="Q256" s="6"/>
    </row>
    <row r="257" spans="1:17" s="1" customFormat="1" ht="15">
      <c r="A257" s="5"/>
      <c r="B257" s="6"/>
      <c r="C257" s="6"/>
      <c r="D257" s="6"/>
      <c r="E257" s="5"/>
      <c r="F257" s="5"/>
      <c r="G257" s="5"/>
      <c r="H257" s="6"/>
      <c r="I257" s="6"/>
      <c r="J257" s="6"/>
      <c r="K257" s="6" t="s">
        <v>693</v>
      </c>
      <c r="L257" s="7" t="s">
        <v>688</v>
      </c>
      <c r="M257" s="7" t="s">
        <v>694</v>
      </c>
      <c r="N257" s="5" t="s">
        <v>30</v>
      </c>
      <c r="O257" s="5" t="s">
        <v>31</v>
      </c>
      <c r="P257" s="6"/>
      <c r="Q257" s="6"/>
    </row>
    <row r="258" spans="1:17" s="1" customFormat="1" ht="15">
      <c r="A258" s="5"/>
      <c r="B258" s="6"/>
      <c r="C258" s="6"/>
      <c r="D258" s="6"/>
      <c r="E258" s="5"/>
      <c r="F258" s="5"/>
      <c r="G258" s="5"/>
      <c r="H258" s="6"/>
      <c r="I258" s="6"/>
      <c r="J258" s="6"/>
      <c r="K258" s="6" t="s">
        <v>695</v>
      </c>
      <c r="L258" s="7">
        <v>150</v>
      </c>
      <c r="M258" s="7">
        <v>215</v>
      </c>
      <c r="N258" s="5" t="s">
        <v>30</v>
      </c>
      <c r="O258" s="5" t="s">
        <v>31</v>
      </c>
      <c r="P258" s="6"/>
      <c r="Q258" s="6"/>
    </row>
    <row r="259" spans="1:17" s="1" customFormat="1" ht="30.75">
      <c r="A259" s="5"/>
      <c r="B259" s="6"/>
      <c r="C259" s="6"/>
      <c r="D259" s="6"/>
      <c r="E259" s="5"/>
      <c r="F259" s="5"/>
      <c r="G259" s="5"/>
      <c r="H259" s="6"/>
      <c r="I259" s="6"/>
      <c r="J259" s="6" t="s">
        <v>38</v>
      </c>
      <c r="K259" s="6" t="s">
        <v>696</v>
      </c>
      <c r="L259" s="7" t="s">
        <v>697</v>
      </c>
      <c r="M259" s="7" t="s">
        <v>698</v>
      </c>
      <c r="N259" s="5" t="s">
        <v>30</v>
      </c>
      <c r="O259" s="5" t="s">
        <v>31</v>
      </c>
      <c r="P259" s="6"/>
      <c r="Q259" s="6"/>
    </row>
    <row r="260" spans="1:17" s="1" customFormat="1" ht="15">
      <c r="A260" s="5">
        <v>44</v>
      </c>
      <c r="B260" s="6" t="s">
        <v>379</v>
      </c>
      <c r="C260" s="6" t="s">
        <v>438</v>
      </c>
      <c r="D260" s="6" t="s">
        <v>699</v>
      </c>
      <c r="E260" s="5">
        <v>11</v>
      </c>
      <c r="F260" s="5">
        <v>11</v>
      </c>
      <c r="G260" s="5">
        <v>1</v>
      </c>
      <c r="H260" s="6" t="s">
        <v>700</v>
      </c>
      <c r="I260" s="6" t="s">
        <v>701</v>
      </c>
      <c r="J260" s="6" t="s">
        <v>26</v>
      </c>
      <c r="K260" s="6" t="s">
        <v>702</v>
      </c>
      <c r="L260" s="7" t="s">
        <v>550</v>
      </c>
      <c r="M260" s="7" t="s">
        <v>550</v>
      </c>
      <c r="N260" s="5" t="s">
        <v>30</v>
      </c>
      <c r="O260" s="5" t="s">
        <v>31</v>
      </c>
      <c r="P260" s="6"/>
      <c r="Q260" s="6"/>
    </row>
    <row r="261" spans="1:17" s="1" customFormat="1" ht="15">
      <c r="A261" s="5"/>
      <c r="B261" s="6"/>
      <c r="C261" s="6"/>
      <c r="D261" s="6"/>
      <c r="E261" s="5"/>
      <c r="F261" s="5"/>
      <c r="G261" s="5"/>
      <c r="H261" s="6"/>
      <c r="I261" s="6"/>
      <c r="J261" s="6"/>
      <c r="K261" s="6" t="s">
        <v>687</v>
      </c>
      <c r="L261" s="7" t="s">
        <v>688</v>
      </c>
      <c r="M261" s="7" t="s">
        <v>703</v>
      </c>
      <c r="N261" s="5" t="s">
        <v>30</v>
      </c>
      <c r="O261" s="5" t="s">
        <v>31</v>
      </c>
      <c r="P261" s="6"/>
      <c r="Q261" s="6"/>
    </row>
    <row r="262" spans="1:17" s="1" customFormat="1" ht="15">
      <c r="A262" s="5"/>
      <c r="B262" s="6"/>
      <c r="C262" s="6"/>
      <c r="D262" s="6"/>
      <c r="E262" s="5"/>
      <c r="F262" s="5"/>
      <c r="G262" s="5"/>
      <c r="H262" s="6"/>
      <c r="I262" s="6"/>
      <c r="J262" s="6"/>
      <c r="K262" s="6" t="s">
        <v>704</v>
      </c>
      <c r="L262" s="7" t="s">
        <v>705</v>
      </c>
      <c r="M262" s="7" t="s">
        <v>705</v>
      </c>
      <c r="N262" s="5" t="s">
        <v>30</v>
      </c>
      <c r="O262" s="5" t="s">
        <v>31</v>
      </c>
      <c r="P262" s="6"/>
      <c r="Q262" s="6"/>
    </row>
    <row r="263" spans="1:17" s="1" customFormat="1" ht="15">
      <c r="A263" s="5"/>
      <c r="B263" s="6"/>
      <c r="C263" s="6"/>
      <c r="D263" s="6"/>
      <c r="E263" s="5"/>
      <c r="F263" s="5"/>
      <c r="G263" s="5"/>
      <c r="H263" s="6"/>
      <c r="I263" s="6"/>
      <c r="J263" s="6"/>
      <c r="K263" s="6" t="s">
        <v>684</v>
      </c>
      <c r="L263" s="7" t="s">
        <v>685</v>
      </c>
      <c r="M263" s="7" t="s">
        <v>706</v>
      </c>
      <c r="N263" s="5" t="s">
        <v>30</v>
      </c>
      <c r="O263" s="5" t="s">
        <v>31</v>
      </c>
      <c r="P263" s="6"/>
      <c r="Q263" s="6"/>
    </row>
    <row r="264" spans="1:17" s="1" customFormat="1" ht="15">
      <c r="A264" s="5"/>
      <c r="B264" s="6"/>
      <c r="C264" s="6"/>
      <c r="D264" s="6"/>
      <c r="E264" s="5"/>
      <c r="F264" s="5"/>
      <c r="G264" s="5"/>
      <c r="H264" s="6"/>
      <c r="I264" s="6"/>
      <c r="J264" s="6"/>
      <c r="K264" s="6" t="s">
        <v>693</v>
      </c>
      <c r="L264" s="7" t="s">
        <v>707</v>
      </c>
      <c r="M264" s="7" t="s">
        <v>708</v>
      </c>
      <c r="N264" s="5" t="s">
        <v>30</v>
      </c>
      <c r="O264" s="5" t="s">
        <v>31</v>
      </c>
      <c r="P264" s="6"/>
      <c r="Q264" s="6"/>
    </row>
    <row r="265" spans="1:17" s="1" customFormat="1" ht="15">
      <c r="A265" s="5"/>
      <c r="B265" s="6"/>
      <c r="C265" s="6"/>
      <c r="D265" s="6"/>
      <c r="E265" s="5"/>
      <c r="F265" s="5"/>
      <c r="G265" s="5"/>
      <c r="H265" s="6"/>
      <c r="I265" s="6"/>
      <c r="J265" s="6"/>
      <c r="K265" s="6" t="s">
        <v>709</v>
      </c>
      <c r="L265" s="7">
        <v>150</v>
      </c>
      <c r="M265" s="7">
        <v>260</v>
      </c>
      <c r="N265" s="5" t="s">
        <v>30</v>
      </c>
      <c r="O265" s="5" t="s">
        <v>31</v>
      </c>
      <c r="P265" s="6"/>
      <c r="Q265" s="6"/>
    </row>
    <row r="266" spans="1:17" s="1" customFormat="1" ht="15">
      <c r="A266" s="5"/>
      <c r="B266" s="6"/>
      <c r="C266" s="6"/>
      <c r="D266" s="6"/>
      <c r="E266" s="5"/>
      <c r="F266" s="5"/>
      <c r="G266" s="5"/>
      <c r="H266" s="6"/>
      <c r="I266" s="6"/>
      <c r="J266" s="6" t="s">
        <v>38</v>
      </c>
      <c r="K266" s="6" t="s">
        <v>696</v>
      </c>
      <c r="L266" s="7" t="s">
        <v>710</v>
      </c>
      <c r="M266" s="7" t="s">
        <v>711</v>
      </c>
      <c r="N266" s="5" t="s">
        <v>30</v>
      </c>
      <c r="O266" s="5" t="s">
        <v>31</v>
      </c>
      <c r="P266" s="6"/>
      <c r="Q266" s="6"/>
    </row>
    <row r="267" spans="1:17" s="1" customFormat="1" ht="15">
      <c r="A267" s="5"/>
      <c r="B267" s="6"/>
      <c r="C267" s="6"/>
      <c r="D267" s="6"/>
      <c r="E267" s="5"/>
      <c r="F267" s="5"/>
      <c r="G267" s="5"/>
      <c r="H267" s="6"/>
      <c r="I267" s="6"/>
      <c r="J267" s="6"/>
      <c r="K267" s="6" t="s">
        <v>702</v>
      </c>
      <c r="L267" s="7" t="s">
        <v>550</v>
      </c>
      <c r="M267" s="7" t="s">
        <v>550</v>
      </c>
      <c r="N267" s="5" t="s">
        <v>30</v>
      </c>
      <c r="O267" s="5" t="s">
        <v>31</v>
      </c>
      <c r="P267" s="6"/>
      <c r="Q267" s="6"/>
    </row>
    <row r="268" spans="1:17" s="1" customFormat="1" ht="15">
      <c r="A268" s="5"/>
      <c r="B268" s="6"/>
      <c r="C268" s="6"/>
      <c r="D268" s="6"/>
      <c r="E268" s="5"/>
      <c r="F268" s="5"/>
      <c r="G268" s="5"/>
      <c r="H268" s="6"/>
      <c r="I268" s="6"/>
      <c r="J268" s="6"/>
      <c r="K268" s="6" t="s">
        <v>687</v>
      </c>
      <c r="L268" s="7" t="s">
        <v>688</v>
      </c>
      <c r="M268" s="7" t="s">
        <v>703</v>
      </c>
      <c r="N268" s="5" t="s">
        <v>30</v>
      </c>
      <c r="O268" s="5" t="s">
        <v>31</v>
      </c>
      <c r="P268" s="6"/>
      <c r="Q268" s="6"/>
    </row>
    <row r="269" spans="1:17" s="1" customFormat="1" ht="78">
      <c r="A269" s="5">
        <v>45</v>
      </c>
      <c r="B269" s="6" t="s">
        <v>712</v>
      </c>
      <c r="C269" s="6" t="s">
        <v>438</v>
      </c>
      <c r="D269" s="6" t="s">
        <v>713</v>
      </c>
      <c r="E269" s="5">
        <v>0.5</v>
      </c>
      <c r="F269" s="5">
        <v>0.5</v>
      </c>
      <c r="G269" s="5">
        <v>1</v>
      </c>
      <c r="H269" s="6" t="s">
        <v>714</v>
      </c>
      <c r="I269" s="6" t="s">
        <v>714</v>
      </c>
      <c r="J269" s="6" t="s">
        <v>26</v>
      </c>
      <c r="K269" s="6" t="s">
        <v>715</v>
      </c>
      <c r="L269" s="7">
        <v>1</v>
      </c>
      <c r="M269" s="7">
        <v>1</v>
      </c>
      <c r="N269" s="5" t="s">
        <v>30</v>
      </c>
      <c r="O269" s="5" t="s">
        <v>31</v>
      </c>
      <c r="P269" s="6"/>
      <c r="Q269" s="6"/>
    </row>
    <row r="270" spans="1:17" s="1" customFormat="1" ht="15">
      <c r="A270" s="5">
        <v>46</v>
      </c>
      <c r="B270" s="6" t="s">
        <v>716</v>
      </c>
      <c r="C270" s="6" t="s">
        <v>717</v>
      </c>
      <c r="D270" s="6" t="s">
        <v>718</v>
      </c>
      <c r="E270" s="5">
        <v>245</v>
      </c>
      <c r="F270" s="5">
        <v>245</v>
      </c>
      <c r="G270" s="5">
        <v>100</v>
      </c>
      <c r="H270" s="6" t="s">
        <v>719</v>
      </c>
      <c r="I270" s="6" t="s">
        <v>720</v>
      </c>
      <c r="J270" s="6" t="s">
        <v>26</v>
      </c>
      <c r="K270" s="6" t="s">
        <v>721</v>
      </c>
      <c r="L270" s="7" t="s">
        <v>464</v>
      </c>
      <c r="M270" s="7" t="s">
        <v>335</v>
      </c>
      <c r="N270" s="5" t="s">
        <v>30</v>
      </c>
      <c r="O270" s="5" t="s">
        <v>31</v>
      </c>
      <c r="P270" s="6"/>
      <c r="Q270" s="6"/>
    </row>
    <row r="271" spans="1:17" s="1" customFormat="1" ht="30.75">
      <c r="A271" s="5"/>
      <c r="B271" s="6"/>
      <c r="C271" s="6"/>
      <c r="D271" s="6"/>
      <c r="E271" s="5"/>
      <c r="F271" s="5"/>
      <c r="G271" s="5"/>
      <c r="H271" s="6"/>
      <c r="I271" s="6"/>
      <c r="J271" s="6"/>
      <c r="K271" s="6" t="s">
        <v>722</v>
      </c>
      <c r="L271" s="7" t="s">
        <v>723</v>
      </c>
      <c r="M271" s="7" t="s">
        <v>724</v>
      </c>
      <c r="N271" s="5" t="s">
        <v>30</v>
      </c>
      <c r="O271" s="5" t="s">
        <v>31</v>
      </c>
      <c r="P271" s="6"/>
      <c r="Q271" s="6"/>
    </row>
    <row r="272" spans="1:17" s="1" customFormat="1" ht="30.75">
      <c r="A272" s="5"/>
      <c r="B272" s="6"/>
      <c r="C272" s="6"/>
      <c r="D272" s="6"/>
      <c r="E272" s="5"/>
      <c r="F272" s="5"/>
      <c r="G272" s="5"/>
      <c r="H272" s="6"/>
      <c r="I272" s="6"/>
      <c r="J272" s="6"/>
      <c r="K272" s="6" t="s">
        <v>725</v>
      </c>
      <c r="L272" s="7" t="s">
        <v>726</v>
      </c>
      <c r="M272" s="7" t="s">
        <v>727</v>
      </c>
      <c r="N272" s="5" t="s">
        <v>30</v>
      </c>
      <c r="O272" s="5" t="s">
        <v>31</v>
      </c>
      <c r="P272" s="6"/>
      <c r="Q272" s="6"/>
    </row>
    <row r="273" spans="1:17" s="1" customFormat="1" ht="15">
      <c r="A273" s="5"/>
      <c r="B273" s="6"/>
      <c r="C273" s="6"/>
      <c r="D273" s="6"/>
      <c r="E273" s="5"/>
      <c r="F273" s="5"/>
      <c r="G273" s="5"/>
      <c r="H273" s="6"/>
      <c r="I273" s="6"/>
      <c r="J273" s="6"/>
      <c r="K273" s="6" t="s">
        <v>728</v>
      </c>
      <c r="L273" s="7" t="s">
        <v>365</v>
      </c>
      <c r="M273" s="7" t="s">
        <v>683</v>
      </c>
      <c r="N273" s="5" t="s">
        <v>30</v>
      </c>
      <c r="O273" s="5" t="s">
        <v>31</v>
      </c>
      <c r="P273" s="6"/>
      <c r="Q273" s="6"/>
    </row>
    <row r="274" spans="1:17" s="1" customFormat="1" ht="15">
      <c r="A274" s="5"/>
      <c r="B274" s="6"/>
      <c r="C274" s="6"/>
      <c r="D274" s="6"/>
      <c r="E274" s="5"/>
      <c r="F274" s="5"/>
      <c r="G274" s="5"/>
      <c r="H274" s="6"/>
      <c r="I274" s="6"/>
      <c r="J274" s="6"/>
      <c r="K274" s="6" t="s">
        <v>729</v>
      </c>
      <c r="L274" s="7" t="s">
        <v>511</v>
      </c>
      <c r="M274" s="7" t="s">
        <v>203</v>
      </c>
      <c r="N274" s="5" t="s">
        <v>30</v>
      </c>
      <c r="O274" s="5" t="s">
        <v>31</v>
      </c>
      <c r="P274" s="6"/>
      <c r="Q274" s="6"/>
    </row>
    <row r="275" spans="1:17" s="1" customFormat="1" ht="15">
      <c r="A275" s="5"/>
      <c r="B275" s="6"/>
      <c r="C275" s="6"/>
      <c r="D275" s="6"/>
      <c r="E275" s="5"/>
      <c r="F275" s="5"/>
      <c r="G275" s="5"/>
      <c r="H275" s="6"/>
      <c r="I275" s="6"/>
      <c r="J275" s="6"/>
      <c r="K275" s="6" t="s">
        <v>730</v>
      </c>
      <c r="L275" s="7" t="s">
        <v>485</v>
      </c>
      <c r="M275" s="7" t="s">
        <v>550</v>
      </c>
      <c r="N275" s="5" t="s">
        <v>30</v>
      </c>
      <c r="O275" s="5" t="s">
        <v>31</v>
      </c>
      <c r="P275" s="6"/>
      <c r="Q275" s="6"/>
    </row>
    <row r="276" spans="1:17" s="1" customFormat="1" ht="15">
      <c r="A276" s="5"/>
      <c r="B276" s="6"/>
      <c r="C276" s="6"/>
      <c r="D276" s="6"/>
      <c r="E276" s="5"/>
      <c r="F276" s="5"/>
      <c r="G276" s="5"/>
      <c r="H276" s="6"/>
      <c r="I276" s="6"/>
      <c r="J276" s="6"/>
      <c r="K276" s="6" t="s">
        <v>259</v>
      </c>
      <c r="L276" s="7" t="s">
        <v>511</v>
      </c>
      <c r="M276" s="7" t="s">
        <v>623</v>
      </c>
      <c r="N276" s="5" t="s">
        <v>30</v>
      </c>
      <c r="O276" s="5" t="s">
        <v>31</v>
      </c>
      <c r="P276" s="6"/>
      <c r="Q276" s="6"/>
    </row>
    <row r="277" spans="1:17" s="1" customFormat="1" ht="15">
      <c r="A277" s="5"/>
      <c r="B277" s="6"/>
      <c r="C277" s="6"/>
      <c r="D277" s="6"/>
      <c r="E277" s="5"/>
      <c r="F277" s="5"/>
      <c r="G277" s="5"/>
      <c r="H277" s="6"/>
      <c r="I277" s="6"/>
      <c r="J277" s="6"/>
      <c r="K277" s="6" t="s">
        <v>120</v>
      </c>
      <c r="L277" s="7" t="s">
        <v>731</v>
      </c>
      <c r="M277" s="7" t="s">
        <v>732</v>
      </c>
      <c r="N277" s="5" t="s">
        <v>30</v>
      </c>
      <c r="O277" s="5" t="s">
        <v>31</v>
      </c>
      <c r="P277" s="6"/>
      <c r="Q277" s="6"/>
    </row>
    <row r="278" spans="1:17" s="1" customFormat="1" ht="30.75">
      <c r="A278" s="5"/>
      <c r="B278" s="6"/>
      <c r="C278" s="6"/>
      <c r="D278" s="6"/>
      <c r="E278" s="5"/>
      <c r="F278" s="5"/>
      <c r="G278" s="5"/>
      <c r="H278" s="6"/>
      <c r="I278" s="6"/>
      <c r="J278" s="6"/>
      <c r="K278" s="6" t="s">
        <v>733</v>
      </c>
      <c r="L278" s="7" t="s">
        <v>335</v>
      </c>
      <c r="M278" s="7" t="s">
        <v>29</v>
      </c>
      <c r="N278" s="5" t="s">
        <v>30</v>
      </c>
      <c r="O278" s="5" t="s">
        <v>31</v>
      </c>
      <c r="P278" s="6"/>
      <c r="Q278" s="6"/>
    </row>
    <row r="279" spans="1:17" s="1" customFormat="1" ht="30.75">
      <c r="A279" s="5"/>
      <c r="B279" s="6"/>
      <c r="C279" s="6"/>
      <c r="D279" s="6"/>
      <c r="E279" s="5"/>
      <c r="F279" s="5"/>
      <c r="G279" s="5"/>
      <c r="H279" s="6"/>
      <c r="I279" s="6"/>
      <c r="J279" s="6" t="s">
        <v>38</v>
      </c>
      <c r="K279" s="6" t="s">
        <v>734</v>
      </c>
      <c r="L279" s="7" t="s">
        <v>735</v>
      </c>
      <c r="M279" s="7" t="s">
        <v>735</v>
      </c>
      <c r="N279" s="5" t="s">
        <v>30</v>
      </c>
      <c r="O279" s="5" t="s">
        <v>31</v>
      </c>
      <c r="P279" s="6"/>
      <c r="Q279" s="6"/>
    </row>
    <row r="280" spans="1:17" s="1" customFormat="1" ht="15">
      <c r="A280" s="5"/>
      <c r="B280" s="6"/>
      <c r="C280" s="6"/>
      <c r="D280" s="6"/>
      <c r="E280" s="5"/>
      <c r="F280" s="5"/>
      <c r="G280" s="5"/>
      <c r="H280" s="6"/>
      <c r="I280" s="6"/>
      <c r="J280" s="6"/>
      <c r="K280" s="6" t="s">
        <v>736</v>
      </c>
      <c r="L280" s="7" t="s">
        <v>737</v>
      </c>
      <c r="M280" s="7" t="s">
        <v>738</v>
      </c>
      <c r="N280" s="5" t="s">
        <v>30</v>
      </c>
      <c r="O280" s="5" t="s">
        <v>31</v>
      </c>
      <c r="P280" s="6"/>
      <c r="Q280" s="6"/>
    </row>
    <row r="281" spans="1:17" s="1" customFormat="1" ht="15">
      <c r="A281" s="5"/>
      <c r="B281" s="6"/>
      <c r="C281" s="6"/>
      <c r="D281" s="6"/>
      <c r="E281" s="5"/>
      <c r="F281" s="5"/>
      <c r="G281" s="5"/>
      <c r="H281" s="6"/>
      <c r="I281" s="6"/>
      <c r="J281" s="6"/>
      <c r="K281" s="6" t="s">
        <v>739</v>
      </c>
      <c r="L281" s="7" t="s">
        <v>150</v>
      </c>
      <c r="M281" s="7" t="s">
        <v>740</v>
      </c>
      <c r="N281" s="5" t="s">
        <v>30</v>
      </c>
      <c r="O281" s="5" t="s">
        <v>31</v>
      </c>
      <c r="P281" s="6"/>
      <c r="Q281" s="6"/>
    </row>
    <row r="282" spans="1:17" s="1" customFormat="1" ht="15">
      <c r="A282" s="5"/>
      <c r="B282" s="6"/>
      <c r="C282" s="6"/>
      <c r="D282" s="6"/>
      <c r="E282" s="5"/>
      <c r="F282" s="5"/>
      <c r="G282" s="5"/>
      <c r="H282" s="6"/>
      <c r="I282" s="6"/>
      <c r="J282" s="6"/>
      <c r="K282" s="6" t="s">
        <v>741</v>
      </c>
      <c r="L282" s="7" t="s">
        <v>740</v>
      </c>
      <c r="M282" s="7" t="s">
        <v>742</v>
      </c>
      <c r="N282" s="5" t="s">
        <v>30</v>
      </c>
      <c r="O282" s="5" t="s">
        <v>31</v>
      </c>
      <c r="P282" s="6"/>
      <c r="Q282" s="6"/>
    </row>
    <row r="283" spans="1:17" s="1" customFormat="1" ht="156">
      <c r="A283" s="5"/>
      <c r="B283" s="6"/>
      <c r="C283" s="6"/>
      <c r="D283" s="6"/>
      <c r="E283" s="5"/>
      <c r="F283" s="5"/>
      <c r="G283" s="5"/>
      <c r="H283" s="6"/>
      <c r="I283" s="6"/>
      <c r="J283" s="6"/>
      <c r="K283" s="6" t="s">
        <v>743</v>
      </c>
      <c r="L283" s="7" t="s">
        <v>744</v>
      </c>
      <c r="M283" s="7" t="s">
        <v>745</v>
      </c>
      <c r="N283" s="5" t="s">
        <v>30</v>
      </c>
      <c r="O283" s="5" t="s">
        <v>31</v>
      </c>
      <c r="P283" s="6"/>
      <c r="Q283" s="6"/>
    </row>
    <row r="284" spans="1:17" s="1" customFormat="1" ht="15">
      <c r="A284" s="5">
        <v>47</v>
      </c>
      <c r="B284" s="6" t="s">
        <v>746</v>
      </c>
      <c r="C284" s="6" t="s">
        <v>717</v>
      </c>
      <c r="D284" s="6" t="s">
        <v>747</v>
      </c>
      <c r="E284" s="5">
        <v>140</v>
      </c>
      <c r="F284" s="5">
        <v>140</v>
      </c>
      <c r="G284" s="5">
        <f>F284/E284</f>
        <v>1</v>
      </c>
      <c r="H284" s="6" t="s">
        <v>748</v>
      </c>
      <c r="I284" s="6" t="s">
        <v>749</v>
      </c>
      <c r="J284" s="6" t="s">
        <v>26</v>
      </c>
      <c r="K284" s="6" t="s">
        <v>750</v>
      </c>
      <c r="L284" s="7" t="s">
        <v>159</v>
      </c>
      <c r="M284" s="7" t="s">
        <v>159</v>
      </c>
      <c r="N284" s="5" t="s">
        <v>30</v>
      </c>
      <c r="O284" s="5" t="s">
        <v>31</v>
      </c>
      <c r="P284" s="6"/>
      <c r="Q284" s="6"/>
    </row>
    <row r="285" spans="1:17" s="1" customFormat="1" ht="15">
      <c r="A285" s="5"/>
      <c r="B285" s="6"/>
      <c r="C285" s="6"/>
      <c r="D285" s="6"/>
      <c r="E285" s="5"/>
      <c r="F285" s="5"/>
      <c r="G285" s="5"/>
      <c r="H285" s="6"/>
      <c r="I285" s="6"/>
      <c r="J285" s="6"/>
      <c r="K285" s="6" t="s">
        <v>751</v>
      </c>
      <c r="L285" s="7" t="s">
        <v>159</v>
      </c>
      <c r="M285" s="7" t="s">
        <v>159</v>
      </c>
      <c r="N285" s="5" t="s">
        <v>30</v>
      </c>
      <c r="O285" s="5" t="s">
        <v>31</v>
      </c>
      <c r="P285" s="6"/>
      <c r="Q285" s="6"/>
    </row>
    <row r="286" spans="1:17" s="1" customFormat="1" ht="30.75">
      <c r="A286" s="5"/>
      <c r="B286" s="6"/>
      <c r="C286" s="6"/>
      <c r="D286" s="6"/>
      <c r="E286" s="5"/>
      <c r="F286" s="5"/>
      <c r="G286" s="5"/>
      <c r="H286" s="6"/>
      <c r="I286" s="6"/>
      <c r="J286" s="6"/>
      <c r="K286" s="6" t="s">
        <v>752</v>
      </c>
      <c r="L286" s="7" t="s">
        <v>464</v>
      </c>
      <c r="M286" s="7" t="s">
        <v>335</v>
      </c>
      <c r="N286" s="5" t="s">
        <v>30</v>
      </c>
      <c r="O286" s="5" t="s">
        <v>31</v>
      </c>
      <c r="P286" s="6"/>
      <c r="Q286" s="6"/>
    </row>
    <row r="287" spans="1:17" s="1" customFormat="1" ht="15">
      <c r="A287" s="5"/>
      <c r="B287" s="6"/>
      <c r="C287" s="6"/>
      <c r="D287" s="6"/>
      <c r="E287" s="5"/>
      <c r="F287" s="5"/>
      <c r="G287" s="5"/>
      <c r="H287" s="6"/>
      <c r="I287" s="6"/>
      <c r="J287" s="6"/>
      <c r="K287" s="6" t="s">
        <v>753</v>
      </c>
      <c r="L287" s="7" t="s">
        <v>200</v>
      </c>
      <c r="M287" s="7" t="s">
        <v>200</v>
      </c>
      <c r="N287" s="5" t="s">
        <v>30</v>
      </c>
      <c r="O287" s="5" t="s">
        <v>31</v>
      </c>
      <c r="P287" s="6"/>
      <c r="Q287" s="6"/>
    </row>
    <row r="288" spans="1:17" s="1" customFormat="1" ht="30.75">
      <c r="A288" s="5"/>
      <c r="B288" s="6"/>
      <c r="C288" s="6"/>
      <c r="D288" s="6"/>
      <c r="E288" s="5"/>
      <c r="F288" s="5"/>
      <c r="G288" s="5"/>
      <c r="H288" s="6"/>
      <c r="I288" s="6"/>
      <c r="J288" s="6"/>
      <c r="K288" s="6" t="s">
        <v>754</v>
      </c>
      <c r="L288" s="7" t="s">
        <v>73</v>
      </c>
      <c r="M288" s="7" t="s">
        <v>335</v>
      </c>
      <c r="N288" s="5" t="s">
        <v>30</v>
      </c>
      <c r="O288" s="5" t="s">
        <v>31</v>
      </c>
      <c r="P288" s="6"/>
      <c r="Q288" s="6"/>
    </row>
    <row r="289" spans="1:17" s="1" customFormat="1" ht="15">
      <c r="A289" s="5"/>
      <c r="B289" s="6"/>
      <c r="C289" s="6"/>
      <c r="D289" s="6"/>
      <c r="E289" s="5"/>
      <c r="F289" s="5"/>
      <c r="G289" s="5"/>
      <c r="H289" s="6"/>
      <c r="I289" s="6"/>
      <c r="J289" s="6"/>
      <c r="K289" s="6" t="s">
        <v>589</v>
      </c>
      <c r="L289" s="7" t="s">
        <v>512</v>
      </c>
      <c r="M289" s="7" t="s">
        <v>531</v>
      </c>
      <c r="N289" s="5" t="s">
        <v>30</v>
      </c>
      <c r="O289" s="5" t="s">
        <v>31</v>
      </c>
      <c r="P289" s="6"/>
      <c r="Q289" s="6"/>
    </row>
    <row r="290" spans="1:17" s="1" customFormat="1" ht="15">
      <c r="A290" s="5"/>
      <c r="B290" s="6"/>
      <c r="C290" s="6"/>
      <c r="D290" s="6"/>
      <c r="E290" s="5"/>
      <c r="F290" s="5"/>
      <c r="G290" s="5"/>
      <c r="H290" s="6"/>
      <c r="I290" s="6"/>
      <c r="J290" s="6"/>
      <c r="K290" s="6" t="s">
        <v>755</v>
      </c>
      <c r="L290" s="7"/>
      <c r="M290" s="7" t="s">
        <v>73</v>
      </c>
      <c r="N290" s="5" t="s">
        <v>30</v>
      </c>
      <c r="O290" s="5" t="s">
        <v>31</v>
      </c>
      <c r="P290" s="6"/>
      <c r="Q290" s="6"/>
    </row>
    <row r="291" spans="1:17" s="1" customFormat="1" ht="30.75">
      <c r="A291" s="5"/>
      <c r="B291" s="6"/>
      <c r="C291" s="6"/>
      <c r="D291" s="6"/>
      <c r="E291" s="5"/>
      <c r="F291" s="5"/>
      <c r="G291" s="5"/>
      <c r="H291" s="6"/>
      <c r="I291" s="6"/>
      <c r="J291" s="6"/>
      <c r="K291" s="6" t="s">
        <v>756</v>
      </c>
      <c r="L291" s="7" t="s">
        <v>757</v>
      </c>
      <c r="M291" s="7" t="s">
        <v>757</v>
      </c>
      <c r="N291" s="5" t="s">
        <v>30</v>
      </c>
      <c r="O291" s="5" t="s">
        <v>31</v>
      </c>
      <c r="P291" s="6"/>
      <c r="Q291" s="6"/>
    </row>
    <row r="292" spans="1:17" s="1" customFormat="1" ht="15">
      <c r="A292" s="5"/>
      <c r="B292" s="6"/>
      <c r="C292" s="6"/>
      <c r="D292" s="6"/>
      <c r="E292" s="5"/>
      <c r="F292" s="5"/>
      <c r="G292" s="5"/>
      <c r="H292" s="6"/>
      <c r="I292" s="6"/>
      <c r="J292" s="6" t="s">
        <v>38</v>
      </c>
      <c r="K292" s="6" t="s">
        <v>528</v>
      </c>
      <c r="L292" s="7" t="s">
        <v>758</v>
      </c>
      <c r="M292" s="7" t="s">
        <v>759</v>
      </c>
      <c r="N292" s="5" t="s">
        <v>30</v>
      </c>
      <c r="O292" s="5" t="s">
        <v>31</v>
      </c>
      <c r="P292" s="6"/>
      <c r="Q292" s="6"/>
    </row>
    <row r="293" spans="1:17" s="1" customFormat="1" ht="15">
      <c r="A293" s="5"/>
      <c r="B293" s="6"/>
      <c r="C293" s="6"/>
      <c r="D293" s="6"/>
      <c r="E293" s="5"/>
      <c r="F293" s="5"/>
      <c r="G293" s="5"/>
      <c r="H293" s="6"/>
      <c r="I293" s="6"/>
      <c r="J293" s="6"/>
      <c r="K293" s="6" t="s">
        <v>760</v>
      </c>
      <c r="L293" s="7" t="s">
        <v>761</v>
      </c>
      <c r="M293" s="7" t="s">
        <v>761</v>
      </c>
      <c r="N293" s="5" t="s">
        <v>30</v>
      </c>
      <c r="O293" s="5" t="s">
        <v>31</v>
      </c>
      <c r="P293" s="6"/>
      <c r="Q293" s="6"/>
    </row>
    <row r="294" spans="1:17" s="1" customFormat="1" ht="30.75">
      <c r="A294" s="5">
        <v>48</v>
      </c>
      <c r="B294" s="6" t="s">
        <v>762</v>
      </c>
      <c r="C294" s="6" t="s">
        <v>717</v>
      </c>
      <c r="D294" s="6" t="s">
        <v>763</v>
      </c>
      <c r="E294" s="5">
        <v>110</v>
      </c>
      <c r="F294" s="5">
        <v>110</v>
      </c>
      <c r="G294" s="5">
        <f>F294/E294</f>
        <v>1</v>
      </c>
      <c r="H294" s="6" t="s">
        <v>764</v>
      </c>
      <c r="I294" s="6" t="s">
        <v>765</v>
      </c>
      <c r="J294" s="6" t="s">
        <v>26</v>
      </c>
      <c r="K294" s="6" t="s">
        <v>766</v>
      </c>
      <c r="L294" s="7" t="s">
        <v>767</v>
      </c>
      <c r="M294" s="7" t="s">
        <v>768</v>
      </c>
      <c r="N294" s="5" t="s">
        <v>30</v>
      </c>
      <c r="O294" s="5" t="s">
        <v>31</v>
      </c>
      <c r="P294" s="6"/>
      <c r="Q294" s="6"/>
    </row>
    <row r="295" spans="1:17" s="1" customFormat="1" ht="15">
      <c r="A295" s="5"/>
      <c r="B295" s="6"/>
      <c r="C295" s="6"/>
      <c r="D295" s="6"/>
      <c r="E295" s="5"/>
      <c r="F295" s="5"/>
      <c r="G295" s="5"/>
      <c r="H295" s="6"/>
      <c r="I295" s="6"/>
      <c r="J295" s="6"/>
      <c r="K295" s="6" t="s">
        <v>274</v>
      </c>
      <c r="L295" s="7" t="s">
        <v>769</v>
      </c>
      <c r="M295" s="7" t="s">
        <v>688</v>
      </c>
      <c r="N295" s="5" t="s">
        <v>30</v>
      </c>
      <c r="O295" s="5" t="s">
        <v>31</v>
      </c>
      <c r="P295" s="6"/>
      <c r="Q295" s="6"/>
    </row>
    <row r="296" spans="1:17" s="1" customFormat="1" ht="15">
      <c r="A296" s="5"/>
      <c r="B296" s="6"/>
      <c r="C296" s="6"/>
      <c r="D296" s="6"/>
      <c r="E296" s="5"/>
      <c r="F296" s="5"/>
      <c r="G296" s="5"/>
      <c r="H296" s="6"/>
      <c r="I296" s="6"/>
      <c r="J296" s="6"/>
      <c r="K296" s="6" t="s">
        <v>770</v>
      </c>
      <c r="L296" s="7" t="s">
        <v>241</v>
      </c>
      <c r="M296" s="7" t="s">
        <v>116</v>
      </c>
      <c r="N296" s="5" t="s">
        <v>30</v>
      </c>
      <c r="O296" s="5" t="s">
        <v>31</v>
      </c>
      <c r="P296" s="6"/>
      <c r="Q296" s="6"/>
    </row>
    <row r="297" spans="1:17" s="1" customFormat="1" ht="15">
      <c r="A297" s="5"/>
      <c r="B297" s="6"/>
      <c r="C297" s="6"/>
      <c r="D297" s="6"/>
      <c r="E297" s="5"/>
      <c r="F297" s="5"/>
      <c r="G297" s="5"/>
      <c r="H297" s="6"/>
      <c r="I297" s="6"/>
      <c r="J297" s="6"/>
      <c r="K297" s="6" t="s">
        <v>771</v>
      </c>
      <c r="L297" s="7" t="s">
        <v>365</v>
      </c>
      <c r="M297" s="7" t="s">
        <v>366</v>
      </c>
      <c r="N297" s="5" t="s">
        <v>30</v>
      </c>
      <c r="O297" s="5" t="s">
        <v>31</v>
      </c>
      <c r="P297" s="6"/>
      <c r="Q297" s="6"/>
    </row>
    <row r="298" spans="1:17" s="1" customFormat="1" ht="15">
      <c r="A298" s="5"/>
      <c r="B298" s="6"/>
      <c r="C298" s="6"/>
      <c r="D298" s="6"/>
      <c r="E298" s="5"/>
      <c r="F298" s="5"/>
      <c r="G298" s="5"/>
      <c r="H298" s="6"/>
      <c r="I298" s="6"/>
      <c r="J298" s="6"/>
      <c r="K298" s="6" t="s">
        <v>64</v>
      </c>
      <c r="L298" s="7" t="s">
        <v>772</v>
      </c>
      <c r="M298" s="7" t="s">
        <v>591</v>
      </c>
      <c r="N298" s="5" t="s">
        <v>30</v>
      </c>
      <c r="O298" s="5" t="s">
        <v>31</v>
      </c>
      <c r="P298" s="6"/>
      <c r="Q298" s="6"/>
    </row>
    <row r="299" spans="1:17" s="1" customFormat="1" ht="15">
      <c r="A299" s="5"/>
      <c r="B299" s="6"/>
      <c r="C299" s="6"/>
      <c r="D299" s="6"/>
      <c r="E299" s="5"/>
      <c r="F299" s="5"/>
      <c r="G299" s="5"/>
      <c r="H299" s="6"/>
      <c r="I299" s="6"/>
      <c r="J299" s="6"/>
      <c r="K299" s="6" t="s">
        <v>201</v>
      </c>
      <c r="L299" s="7" t="s">
        <v>464</v>
      </c>
      <c r="M299" s="7" t="s">
        <v>335</v>
      </c>
      <c r="N299" s="5" t="s">
        <v>30</v>
      </c>
      <c r="O299" s="5" t="s">
        <v>31</v>
      </c>
      <c r="P299" s="6"/>
      <c r="Q299" s="6"/>
    </row>
    <row r="300" spans="1:17" s="1" customFormat="1" ht="15">
      <c r="A300" s="5"/>
      <c r="B300" s="6"/>
      <c r="C300" s="6"/>
      <c r="D300" s="6"/>
      <c r="E300" s="5"/>
      <c r="F300" s="5"/>
      <c r="G300" s="5"/>
      <c r="H300" s="6"/>
      <c r="I300" s="6"/>
      <c r="J300" s="6"/>
      <c r="K300" s="6" t="s">
        <v>773</v>
      </c>
      <c r="L300" s="7" t="s">
        <v>464</v>
      </c>
      <c r="M300" s="7" t="s">
        <v>73</v>
      </c>
      <c r="N300" s="5" t="s">
        <v>30</v>
      </c>
      <c r="O300" s="5" t="s">
        <v>31</v>
      </c>
      <c r="P300" s="6"/>
      <c r="Q300" s="6"/>
    </row>
    <row r="301" spans="1:17" s="1" customFormat="1" ht="15">
      <c r="A301" s="5">
        <v>49</v>
      </c>
      <c r="B301" s="6" t="s">
        <v>774</v>
      </c>
      <c r="C301" s="6" t="s">
        <v>717</v>
      </c>
      <c r="D301" s="6" t="s">
        <v>775</v>
      </c>
      <c r="E301" s="5">
        <v>100</v>
      </c>
      <c r="F301" s="5">
        <v>100</v>
      </c>
      <c r="G301" s="5">
        <f>F301/E301</f>
        <v>1</v>
      </c>
      <c r="H301" s="6" t="s">
        <v>776</v>
      </c>
      <c r="I301" s="6" t="s">
        <v>777</v>
      </c>
      <c r="J301" s="6" t="s">
        <v>26</v>
      </c>
      <c r="K301" s="6" t="s">
        <v>778</v>
      </c>
      <c r="L301" s="7" t="s">
        <v>779</v>
      </c>
      <c r="M301" s="7" t="s">
        <v>779</v>
      </c>
      <c r="N301" s="5" t="s">
        <v>30</v>
      </c>
      <c r="O301" s="5" t="s">
        <v>31</v>
      </c>
      <c r="P301" s="6"/>
      <c r="Q301" s="6"/>
    </row>
    <row r="302" spans="1:17" s="1" customFormat="1" ht="30.75">
      <c r="A302" s="5"/>
      <c r="B302" s="6"/>
      <c r="C302" s="6"/>
      <c r="D302" s="6"/>
      <c r="E302" s="5"/>
      <c r="F302" s="5"/>
      <c r="G302" s="5"/>
      <c r="H302" s="6"/>
      <c r="I302" s="6"/>
      <c r="J302" s="6"/>
      <c r="K302" s="6" t="s">
        <v>780</v>
      </c>
      <c r="L302" s="7" t="s">
        <v>781</v>
      </c>
      <c r="M302" s="7" t="s">
        <v>782</v>
      </c>
      <c r="N302" s="5" t="s">
        <v>30</v>
      </c>
      <c r="O302" s="5" t="s">
        <v>31</v>
      </c>
      <c r="P302" s="6"/>
      <c r="Q302" s="6"/>
    </row>
    <row r="303" spans="1:17" s="1" customFormat="1" ht="15">
      <c r="A303" s="5"/>
      <c r="B303" s="6"/>
      <c r="C303" s="6"/>
      <c r="D303" s="6"/>
      <c r="E303" s="5"/>
      <c r="F303" s="5"/>
      <c r="G303" s="5"/>
      <c r="H303" s="6"/>
      <c r="I303" s="6"/>
      <c r="J303" s="6"/>
      <c r="K303" s="6" t="s">
        <v>783</v>
      </c>
      <c r="L303" s="7" t="s">
        <v>784</v>
      </c>
      <c r="M303" s="7" t="s">
        <v>784</v>
      </c>
      <c r="N303" s="5" t="s">
        <v>30</v>
      </c>
      <c r="O303" s="5" t="s">
        <v>31</v>
      </c>
      <c r="P303" s="6"/>
      <c r="Q303" s="6"/>
    </row>
    <row r="304" spans="1:17" s="1" customFormat="1" ht="30.75">
      <c r="A304" s="5"/>
      <c r="B304" s="6"/>
      <c r="C304" s="6"/>
      <c r="D304" s="6"/>
      <c r="E304" s="5"/>
      <c r="F304" s="5"/>
      <c r="G304" s="5"/>
      <c r="H304" s="6"/>
      <c r="I304" s="6"/>
      <c r="J304" s="6" t="s">
        <v>38</v>
      </c>
      <c r="K304" s="6" t="s">
        <v>785</v>
      </c>
      <c r="L304" s="7" t="s">
        <v>786</v>
      </c>
      <c r="M304" s="7" t="s">
        <v>787</v>
      </c>
      <c r="N304" s="5" t="s">
        <v>30</v>
      </c>
      <c r="O304" s="5" t="s">
        <v>31</v>
      </c>
      <c r="P304" s="6"/>
      <c r="Q304" s="6"/>
    </row>
    <row r="305" spans="1:17" s="1" customFormat="1" ht="15">
      <c r="A305" s="5"/>
      <c r="B305" s="6"/>
      <c r="C305" s="6"/>
      <c r="D305" s="6"/>
      <c r="E305" s="5"/>
      <c r="F305" s="5"/>
      <c r="G305" s="5"/>
      <c r="H305" s="6"/>
      <c r="I305" s="6"/>
      <c r="J305" s="6"/>
      <c r="K305" s="6" t="s">
        <v>788</v>
      </c>
      <c r="L305" s="7" t="s">
        <v>789</v>
      </c>
      <c r="M305" s="7" t="s">
        <v>789</v>
      </c>
      <c r="N305" s="5" t="s">
        <v>30</v>
      </c>
      <c r="O305" s="5" t="s">
        <v>31</v>
      </c>
      <c r="P305" s="6"/>
      <c r="Q305" s="6"/>
    </row>
    <row r="306" spans="1:17" s="1" customFormat="1" ht="15">
      <c r="A306" s="5">
        <v>50</v>
      </c>
      <c r="B306" s="6" t="s">
        <v>790</v>
      </c>
      <c r="C306" s="6" t="s">
        <v>717</v>
      </c>
      <c r="D306" s="6" t="s">
        <v>791</v>
      </c>
      <c r="E306" s="5">
        <v>10</v>
      </c>
      <c r="F306" s="5">
        <v>10</v>
      </c>
      <c r="G306" s="5">
        <f aca="true" t="shared" si="4" ref="G306:G311">F306/E306</f>
        <v>1</v>
      </c>
      <c r="H306" s="6" t="s">
        <v>792</v>
      </c>
      <c r="I306" s="6" t="s">
        <v>793</v>
      </c>
      <c r="J306" s="6" t="s">
        <v>26</v>
      </c>
      <c r="K306" s="6" t="s">
        <v>794</v>
      </c>
      <c r="L306" s="7" t="s">
        <v>75</v>
      </c>
      <c r="M306" s="7" t="s">
        <v>795</v>
      </c>
      <c r="N306" s="5" t="s">
        <v>30</v>
      </c>
      <c r="O306" s="5" t="s">
        <v>31</v>
      </c>
      <c r="P306" s="6"/>
      <c r="Q306" s="6"/>
    </row>
    <row r="307" spans="1:17" s="1" customFormat="1" ht="30.75">
      <c r="A307" s="5"/>
      <c r="B307" s="6"/>
      <c r="C307" s="6"/>
      <c r="D307" s="6"/>
      <c r="E307" s="5"/>
      <c r="F307" s="5"/>
      <c r="G307" s="5"/>
      <c r="H307" s="6"/>
      <c r="I307" s="6"/>
      <c r="J307" s="6"/>
      <c r="K307" s="6" t="s">
        <v>796</v>
      </c>
      <c r="L307" s="7" t="s">
        <v>797</v>
      </c>
      <c r="M307" s="7" t="s">
        <v>797</v>
      </c>
      <c r="N307" s="5" t="s">
        <v>30</v>
      </c>
      <c r="O307" s="5" t="s">
        <v>31</v>
      </c>
      <c r="P307" s="6"/>
      <c r="Q307" s="6"/>
    </row>
    <row r="308" spans="1:17" s="1" customFormat="1" ht="15">
      <c r="A308" s="5">
        <v>51</v>
      </c>
      <c r="B308" s="6" t="s">
        <v>798</v>
      </c>
      <c r="C308" s="6" t="s">
        <v>717</v>
      </c>
      <c r="D308" s="6" t="s">
        <v>799</v>
      </c>
      <c r="E308" s="5">
        <v>50</v>
      </c>
      <c r="F308" s="5">
        <v>50</v>
      </c>
      <c r="G308" s="5">
        <f t="shared" si="4"/>
        <v>1</v>
      </c>
      <c r="H308" s="6" t="s">
        <v>800</v>
      </c>
      <c r="I308" s="6" t="s">
        <v>801</v>
      </c>
      <c r="J308" s="6" t="s">
        <v>26</v>
      </c>
      <c r="K308" s="6" t="s">
        <v>802</v>
      </c>
      <c r="L308" s="7" t="s">
        <v>73</v>
      </c>
      <c r="M308" s="7" t="s">
        <v>335</v>
      </c>
      <c r="N308" s="5" t="s">
        <v>30</v>
      </c>
      <c r="O308" s="5" t="s">
        <v>31</v>
      </c>
      <c r="P308" s="6"/>
      <c r="Q308" s="6"/>
    </row>
    <row r="309" spans="1:17" s="1" customFormat="1" ht="15">
      <c r="A309" s="5"/>
      <c r="B309" s="6"/>
      <c r="C309" s="6"/>
      <c r="D309" s="6"/>
      <c r="E309" s="5"/>
      <c r="F309" s="5"/>
      <c r="G309" s="5"/>
      <c r="H309" s="6"/>
      <c r="I309" s="6"/>
      <c r="J309" s="6"/>
      <c r="K309" s="6" t="s">
        <v>803</v>
      </c>
      <c r="L309" s="7" t="s">
        <v>200</v>
      </c>
      <c r="M309" s="7" t="s">
        <v>623</v>
      </c>
      <c r="N309" s="5" t="s">
        <v>30</v>
      </c>
      <c r="O309" s="5" t="s">
        <v>31</v>
      </c>
      <c r="P309" s="6"/>
      <c r="Q309" s="6"/>
    </row>
    <row r="310" spans="1:17" s="1" customFormat="1" ht="15">
      <c r="A310" s="5"/>
      <c r="B310" s="6"/>
      <c r="C310" s="6"/>
      <c r="D310" s="6"/>
      <c r="E310" s="5"/>
      <c r="F310" s="5"/>
      <c r="G310" s="5"/>
      <c r="H310" s="6"/>
      <c r="I310" s="6"/>
      <c r="J310" s="6"/>
      <c r="K310" s="6" t="s">
        <v>120</v>
      </c>
      <c r="L310" s="7" t="s">
        <v>364</v>
      </c>
      <c r="M310" s="7" t="s">
        <v>76</v>
      </c>
      <c r="N310" s="5" t="s">
        <v>30</v>
      </c>
      <c r="O310" s="5" t="s">
        <v>31</v>
      </c>
      <c r="P310" s="6"/>
      <c r="Q310" s="6"/>
    </row>
    <row r="311" spans="1:17" s="1" customFormat="1" ht="30.75">
      <c r="A311" s="5">
        <v>52</v>
      </c>
      <c r="B311" s="6" t="s">
        <v>804</v>
      </c>
      <c r="C311" s="6" t="s">
        <v>717</v>
      </c>
      <c r="D311" s="6" t="s">
        <v>805</v>
      </c>
      <c r="E311" s="5">
        <v>50</v>
      </c>
      <c r="F311" s="5">
        <v>50</v>
      </c>
      <c r="G311" s="5">
        <f t="shared" si="4"/>
        <v>1</v>
      </c>
      <c r="H311" s="6" t="s">
        <v>806</v>
      </c>
      <c r="I311" s="6" t="s">
        <v>807</v>
      </c>
      <c r="J311" s="6" t="s">
        <v>26</v>
      </c>
      <c r="K311" s="6" t="s">
        <v>808</v>
      </c>
      <c r="L311" s="7" t="s">
        <v>464</v>
      </c>
      <c r="M311" s="7" t="s">
        <v>366</v>
      </c>
      <c r="N311" s="5" t="s">
        <v>30</v>
      </c>
      <c r="O311" s="5" t="s">
        <v>31</v>
      </c>
      <c r="P311" s="6"/>
      <c r="Q311" s="6"/>
    </row>
    <row r="312" spans="1:17" s="1" customFormat="1" ht="30.75">
      <c r="A312" s="5"/>
      <c r="B312" s="6"/>
      <c r="C312" s="6"/>
      <c r="D312" s="6"/>
      <c r="E312" s="5"/>
      <c r="F312" s="5"/>
      <c r="G312" s="5"/>
      <c r="H312" s="6"/>
      <c r="I312" s="6"/>
      <c r="J312" s="6"/>
      <c r="K312" s="6" t="s">
        <v>809</v>
      </c>
      <c r="L312" s="7" t="s">
        <v>464</v>
      </c>
      <c r="M312" s="7" t="s">
        <v>335</v>
      </c>
      <c r="N312" s="5" t="s">
        <v>30</v>
      </c>
      <c r="O312" s="5" t="s">
        <v>31</v>
      </c>
      <c r="P312" s="6"/>
      <c r="Q312" s="6"/>
    </row>
    <row r="313" spans="1:17" s="1" customFormat="1" ht="15">
      <c r="A313" s="5"/>
      <c r="B313" s="6"/>
      <c r="C313" s="6"/>
      <c r="D313" s="6"/>
      <c r="E313" s="5"/>
      <c r="F313" s="5"/>
      <c r="G313" s="5"/>
      <c r="H313" s="6"/>
      <c r="I313" s="6"/>
      <c r="J313" s="6"/>
      <c r="K313" s="6" t="s">
        <v>810</v>
      </c>
      <c r="L313" s="7" t="s">
        <v>811</v>
      </c>
      <c r="M313" s="7" t="s">
        <v>812</v>
      </c>
      <c r="N313" s="5" t="s">
        <v>30</v>
      </c>
      <c r="O313" s="5" t="s">
        <v>31</v>
      </c>
      <c r="P313" s="6"/>
      <c r="Q313" s="6"/>
    </row>
    <row r="314" spans="1:17" s="1" customFormat="1" ht="30.75">
      <c r="A314" s="5"/>
      <c r="B314" s="6"/>
      <c r="C314" s="6"/>
      <c r="D314" s="6"/>
      <c r="E314" s="5"/>
      <c r="F314" s="5"/>
      <c r="G314" s="5"/>
      <c r="H314" s="6"/>
      <c r="I314" s="6"/>
      <c r="J314" s="6"/>
      <c r="K314" s="6" t="s">
        <v>813</v>
      </c>
      <c r="L314" s="7" t="s">
        <v>811</v>
      </c>
      <c r="M314" s="7" t="s">
        <v>814</v>
      </c>
      <c r="N314" s="5" t="s">
        <v>30</v>
      </c>
      <c r="O314" s="5" t="s">
        <v>31</v>
      </c>
      <c r="P314" s="6"/>
      <c r="Q314" s="6"/>
    </row>
    <row r="315" spans="1:17" s="1" customFormat="1" ht="30.75">
      <c r="A315" s="5"/>
      <c r="B315" s="6"/>
      <c r="C315" s="6"/>
      <c r="D315" s="6"/>
      <c r="E315" s="5"/>
      <c r="F315" s="5"/>
      <c r="G315" s="5"/>
      <c r="H315" s="6"/>
      <c r="I315" s="6"/>
      <c r="J315" s="6"/>
      <c r="K315" s="6" t="s">
        <v>815</v>
      </c>
      <c r="L315" s="7" t="s">
        <v>73</v>
      </c>
      <c r="M315" s="7" t="s">
        <v>366</v>
      </c>
      <c r="N315" s="5" t="s">
        <v>30</v>
      </c>
      <c r="O315" s="5" t="s">
        <v>31</v>
      </c>
      <c r="P315" s="6"/>
      <c r="Q315" s="6"/>
    </row>
    <row r="316" spans="1:17" s="1" customFormat="1" ht="15">
      <c r="A316" s="5"/>
      <c r="B316" s="6"/>
      <c r="C316" s="6"/>
      <c r="D316" s="6"/>
      <c r="E316" s="5"/>
      <c r="F316" s="5"/>
      <c r="G316" s="5"/>
      <c r="H316" s="6"/>
      <c r="I316" s="6"/>
      <c r="J316" s="6"/>
      <c r="K316" s="6" t="s">
        <v>753</v>
      </c>
      <c r="L316" s="7" t="s">
        <v>73</v>
      </c>
      <c r="M316" s="7" t="s">
        <v>366</v>
      </c>
      <c r="N316" s="5" t="s">
        <v>30</v>
      </c>
      <c r="O316" s="5" t="s">
        <v>31</v>
      </c>
      <c r="P316" s="6"/>
      <c r="Q316" s="6"/>
    </row>
    <row r="317" spans="1:17" s="1" customFormat="1" ht="15">
      <c r="A317" s="5"/>
      <c r="B317" s="6"/>
      <c r="C317" s="6"/>
      <c r="D317" s="6"/>
      <c r="E317" s="5"/>
      <c r="F317" s="5"/>
      <c r="G317" s="5"/>
      <c r="H317" s="6"/>
      <c r="I317" s="6"/>
      <c r="J317" s="6"/>
      <c r="K317" s="6" t="s">
        <v>120</v>
      </c>
      <c r="L317" s="7" t="s">
        <v>75</v>
      </c>
      <c r="M317" s="7" t="s">
        <v>591</v>
      </c>
      <c r="N317" s="5" t="s">
        <v>30</v>
      </c>
      <c r="O317" s="5" t="s">
        <v>31</v>
      </c>
      <c r="P317" s="6"/>
      <c r="Q317" s="6"/>
    </row>
    <row r="318" spans="1:17" s="1" customFormat="1" ht="30.75">
      <c r="A318" s="5"/>
      <c r="B318" s="6"/>
      <c r="C318" s="6"/>
      <c r="D318" s="6"/>
      <c r="E318" s="5"/>
      <c r="F318" s="5"/>
      <c r="G318" s="5"/>
      <c r="H318" s="6"/>
      <c r="I318" s="6"/>
      <c r="J318" s="6" t="s">
        <v>38</v>
      </c>
      <c r="K318" s="6" t="s">
        <v>816</v>
      </c>
      <c r="L318" s="7" t="s">
        <v>817</v>
      </c>
      <c r="M318" s="7" t="s">
        <v>818</v>
      </c>
      <c r="N318" s="5" t="s">
        <v>30</v>
      </c>
      <c r="O318" s="5" t="s">
        <v>31</v>
      </c>
      <c r="P318" s="6"/>
      <c r="Q318" s="6"/>
    </row>
    <row r="319" spans="1:17" s="1" customFormat="1" ht="15">
      <c r="A319" s="5">
        <v>53</v>
      </c>
      <c r="B319" s="6" t="s">
        <v>819</v>
      </c>
      <c r="C319" s="6" t="s">
        <v>717</v>
      </c>
      <c r="D319" s="6" t="s">
        <v>820</v>
      </c>
      <c r="E319" s="5">
        <v>20</v>
      </c>
      <c r="F319" s="5">
        <v>20</v>
      </c>
      <c r="G319" s="5">
        <f>F319/E319</f>
        <v>1</v>
      </c>
      <c r="H319" s="6" t="s">
        <v>821</v>
      </c>
      <c r="I319" s="6" t="s">
        <v>822</v>
      </c>
      <c r="J319" s="6" t="s">
        <v>26</v>
      </c>
      <c r="K319" s="6" t="s">
        <v>823</v>
      </c>
      <c r="L319" s="7" t="s">
        <v>335</v>
      </c>
      <c r="M319" s="7" t="s">
        <v>824</v>
      </c>
      <c r="N319" s="5" t="s">
        <v>30</v>
      </c>
      <c r="O319" s="5" t="s">
        <v>31</v>
      </c>
      <c r="P319" s="6"/>
      <c r="Q319" s="6"/>
    </row>
    <row r="320" spans="1:17" s="1" customFormat="1" ht="15">
      <c r="A320" s="5"/>
      <c r="B320" s="6"/>
      <c r="C320" s="6"/>
      <c r="D320" s="6"/>
      <c r="E320" s="5"/>
      <c r="F320" s="5"/>
      <c r="G320" s="5"/>
      <c r="H320" s="6"/>
      <c r="I320" s="6"/>
      <c r="J320" s="6"/>
      <c r="K320" s="6" t="s">
        <v>825</v>
      </c>
      <c r="L320" s="7" t="s">
        <v>826</v>
      </c>
      <c r="M320" s="7" t="s">
        <v>827</v>
      </c>
      <c r="N320" s="5" t="s">
        <v>30</v>
      </c>
      <c r="O320" s="5" t="s">
        <v>31</v>
      </c>
      <c r="P320" s="6"/>
      <c r="Q320" s="6"/>
    </row>
    <row r="321" spans="1:17" s="1" customFormat="1" ht="30.75">
      <c r="A321" s="5"/>
      <c r="B321" s="6"/>
      <c r="C321" s="6"/>
      <c r="D321" s="6"/>
      <c r="E321" s="5"/>
      <c r="F321" s="5"/>
      <c r="G321" s="5"/>
      <c r="H321" s="6"/>
      <c r="I321" s="6"/>
      <c r="J321" s="6"/>
      <c r="K321" s="6" t="s">
        <v>828</v>
      </c>
      <c r="L321" s="7" t="s">
        <v>335</v>
      </c>
      <c r="M321" s="7" t="s">
        <v>829</v>
      </c>
      <c r="N321" s="5" t="s">
        <v>30</v>
      </c>
      <c r="O321" s="5" t="s">
        <v>31</v>
      </c>
      <c r="P321" s="6"/>
      <c r="Q321" s="6"/>
    </row>
    <row r="322" spans="1:17" s="1" customFormat="1" ht="30.75">
      <c r="A322" s="5"/>
      <c r="B322" s="6"/>
      <c r="C322" s="6"/>
      <c r="D322" s="6"/>
      <c r="E322" s="5"/>
      <c r="F322" s="5"/>
      <c r="G322" s="5"/>
      <c r="H322" s="6"/>
      <c r="I322" s="6"/>
      <c r="J322" s="6"/>
      <c r="K322" s="6" t="s">
        <v>830</v>
      </c>
      <c r="L322" s="7" t="s">
        <v>31</v>
      </c>
      <c r="M322" s="7" t="s">
        <v>831</v>
      </c>
      <c r="N322" s="5" t="s">
        <v>30</v>
      </c>
      <c r="O322" s="5" t="s">
        <v>31</v>
      </c>
      <c r="P322" s="6"/>
      <c r="Q322" s="6"/>
    </row>
    <row r="323" spans="1:17" s="1" customFormat="1" ht="30.75">
      <c r="A323" s="5"/>
      <c r="B323" s="6"/>
      <c r="C323" s="6"/>
      <c r="D323" s="6"/>
      <c r="E323" s="5"/>
      <c r="F323" s="5"/>
      <c r="G323" s="5"/>
      <c r="H323" s="6"/>
      <c r="I323" s="6"/>
      <c r="J323" s="6"/>
      <c r="K323" s="6" t="s">
        <v>832</v>
      </c>
      <c r="L323" s="7" t="s">
        <v>31</v>
      </c>
      <c r="M323" s="7" t="s">
        <v>833</v>
      </c>
      <c r="N323" s="5" t="s">
        <v>30</v>
      </c>
      <c r="O323" s="5" t="s">
        <v>31</v>
      </c>
      <c r="P323" s="6"/>
      <c r="Q323" s="6"/>
    </row>
    <row r="324" spans="1:17" s="1" customFormat="1" ht="15">
      <c r="A324" s="5"/>
      <c r="B324" s="6"/>
      <c r="C324" s="6"/>
      <c r="D324" s="6"/>
      <c r="E324" s="5"/>
      <c r="F324" s="5"/>
      <c r="G324" s="5"/>
      <c r="H324" s="6"/>
      <c r="I324" s="6"/>
      <c r="J324" s="6" t="s">
        <v>38</v>
      </c>
      <c r="K324" s="6" t="s">
        <v>834</v>
      </c>
      <c r="L324" s="7" t="s">
        <v>835</v>
      </c>
      <c r="M324" s="7" t="s">
        <v>836</v>
      </c>
      <c r="N324" s="5" t="s">
        <v>30</v>
      </c>
      <c r="O324" s="5" t="s">
        <v>31</v>
      </c>
      <c r="P324" s="6"/>
      <c r="Q324" s="6"/>
    </row>
    <row r="325" spans="1:17" s="1" customFormat="1" ht="15">
      <c r="A325" s="5"/>
      <c r="B325" s="6"/>
      <c r="C325" s="6"/>
      <c r="D325" s="6"/>
      <c r="E325" s="5"/>
      <c r="F325" s="5"/>
      <c r="G325" s="5"/>
      <c r="H325" s="6"/>
      <c r="I325" s="6"/>
      <c r="J325" s="6"/>
      <c r="K325" s="6" t="s">
        <v>837</v>
      </c>
      <c r="L325" s="7" t="s">
        <v>837</v>
      </c>
      <c r="M325" s="7" t="s">
        <v>837</v>
      </c>
      <c r="N325" s="5" t="s">
        <v>30</v>
      </c>
      <c r="O325" s="5" t="s">
        <v>31</v>
      </c>
      <c r="P325" s="6"/>
      <c r="Q325" s="6"/>
    </row>
    <row r="326" spans="1:17" s="1" customFormat="1" ht="15">
      <c r="A326" s="5"/>
      <c r="B326" s="6"/>
      <c r="C326" s="6"/>
      <c r="D326" s="6"/>
      <c r="E326" s="5"/>
      <c r="F326" s="5"/>
      <c r="G326" s="5"/>
      <c r="H326" s="6"/>
      <c r="I326" s="6"/>
      <c r="J326" s="6"/>
      <c r="K326" s="6" t="s">
        <v>838</v>
      </c>
      <c r="L326" s="7" t="s">
        <v>838</v>
      </c>
      <c r="M326" s="7" t="s">
        <v>838</v>
      </c>
      <c r="N326" s="5" t="s">
        <v>30</v>
      </c>
      <c r="O326" s="5" t="s">
        <v>31</v>
      </c>
      <c r="P326" s="6"/>
      <c r="Q326" s="6"/>
    </row>
    <row r="327" spans="1:17" s="1" customFormat="1" ht="30.75">
      <c r="A327" s="5">
        <v>54</v>
      </c>
      <c r="B327" s="6" t="s">
        <v>839</v>
      </c>
      <c r="C327" s="6" t="s">
        <v>717</v>
      </c>
      <c r="D327" s="6" t="s">
        <v>840</v>
      </c>
      <c r="E327" s="5">
        <v>5</v>
      </c>
      <c r="F327" s="5">
        <v>5</v>
      </c>
      <c r="G327" s="5">
        <f>F327/E327</f>
        <v>1</v>
      </c>
      <c r="H327" s="6" t="s">
        <v>841</v>
      </c>
      <c r="I327" s="6" t="s">
        <v>842</v>
      </c>
      <c r="J327" s="6" t="s">
        <v>38</v>
      </c>
      <c r="K327" s="6" t="s">
        <v>843</v>
      </c>
      <c r="L327" s="7">
        <v>1</v>
      </c>
      <c r="M327" s="7">
        <v>1</v>
      </c>
      <c r="N327" s="5" t="s">
        <v>30</v>
      </c>
      <c r="O327" s="5" t="s">
        <v>31</v>
      </c>
      <c r="P327" s="6"/>
      <c r="Q327" s="6"/>
    </row>
    <row r="328" spans="1:17" s="1" customFormat="1" ht="93" customHeight="1">
      <c r="A328" s="5"/>
      <c r="B328" s="6"/>
      <c r="C328" s="6"/>
      <c r="D328" s="6"/>
      <c r="E328" s="5"/>
      <c r="F328" s="5"/>
      <c r="G328" s="5"/>
      <c r="H328" s="6"/>
      <c r="I328" s="6"/>
      <c r="J328" s="6"/>
      <c r="K328" s="6" t="s">
        <v>844</v>
      </c>
      <c r="L328" s="7">
        <v>1</v>
      </c>
      <c r="M328" s="7">
        <v>1</v>
      </c>
      <c r="N328" s="5" t="s">
        <v>30</v>
      </c>
      <c r="O328" s="5" t="s">
        <v>31</v>
      </c>
      <c r="P328" s="6"/>
      <c r="Q328" s="6"/>
    </row>
    <row r="329" spans="1:17" s="1" customFormat="1" ht="15">
      <c r="A329" s="5">
        <v>55</v>
      </c>
      <c r="B329" s="6" t="s">
        <v>280</v>
      </c>
      <c r="C329" s="6" t="s">
        <v>717</v>
      </c>
      <c r="D329" s="6" t="s">
        <v>845</v>
      </c>
      <c r="E329" s="5">
        <v>30</v>
      </c>
      <c r="F329" s="5">
        <v>30</v>
      </c>
      <c r="G329" s="5">
        <f>F329/E329</f>
        <v>1</v>
      </c>
      <c r="H329" s="6" t="s">
        <v>846</v>
      </c>
      <c r="I329" s="6" t="s">
        <v>847</v>
      </c>
      <c r="J329" s="6" t="s">
        <v>26</v>
      </c>
      <c r="K329" s="6" t="s">
        <v>848</v>
      </c>
      <c r="L329" s="7" t="s">
        <v>849</v>
      </c>
      <c r="M329" s="7" t="s">
        <v>850</v>
      </c>
      <c r="N329" s="5" t="s">
        <v>30</v>
      </c>
      <c r="O329" s="5" t="s">
        <v>31</v>
      </c>
      <c r="P329" s="6"/>
      <c r="Q329" s="6"/>
    </row>
    <row r="330" spans="1:17" s="1" customFormat="1" ht="46.5">
      <c r="A330" s="5"/>
      <c r="B330" s="6"/>
      <c r="C330" s="6"/>
      <c r="D330" s="6"/>
      <c r="E330" s="5"/>
      <c r="F330" s="5"/>
      <c r="G330" s="5"/>
      <c r="H330" s="6"/>
      <c r="I330" s="6"/>
      <c r="J330" s="6"/>
      <c r="K330" s="6" t="s">
        <v>851</v>
      </c>
      <c r="L330" s="7" t="s">
        <v>464</v>
      </c>
      <c r="M330" s="7" t="s">
        <v>852</v>
      </c>
      <c r="N330" s="5" t="s">
        <v>30</v>
      </c>
      <c r="O330" s="5" t="s">
        <v>31</v>
      </c>
      <c r="P330" s="6"/>
      <c r="Q330" s="6"/>
    </row>
    <row r="331" spans="1:17" s="1" customFormat="1" ht="78">
      <c r="A331" s="5"/>
      <c r="B331" s="6"/>
      <c r="C331" s="6"/>
      <c r="D331" s="6"/>
      <c r="E331" s="5"/>
      <c r="F331" s="5"/>
      <c r="G331" s="5"/>
      <c r="H331" s="6"/>
      <c r="I331" s="6"/>
      <c r="J331" s="6"/>
      <c r="K331" s="6" t="s">
        <v>853</v>
      </c>
      <c r="L331" s="7" t="s">
        <v>71</v>
      </c>
      <c r="M331" s="7" t="s">
        <v>854</v>
      </c>
      <c r="N331" s="5" t="s">
        <v>30</v>
      </c>
      <c r="O331" s="5" t="s">
        <v>31</v>
      </c>
      <c r="P331" s="6"/>
      <c r="Q331" s="6"/>
    </row>
    <row r="332" spans="1:17" s="1" customFormat="1" ht="15">
      <c r="A332" s="5"/>
      <c r="B332" s="6"/>
      <c r="C332" s="6"/>
      <c r="D332" s="6"/>
      <c r="E332" s="5"/>
      <c r="F332" s="5"/>
      <c r="G332" s="5"/>
      <c r="H332" s="6"/>
      <c r="I332" s="6"/>
      <c r="J332" s="6"/>
      <c r="K332" s="6" t="s">
        <v>855</v>
      </c>
      <c r="L332" s="7" t="s">
        <v>159</v>
      </c>
      <c r="M332" s="7" t="s">
        <v>849</v>
      </c>
      <c r="N332" s="5" t="s">
        <v>30</v>
      </c>
      <c r="O332" s="5" t="s">
        <v>31</v>
      </c>
      <c r="P332" s="6"/>
      <c r="Q332" s="6"/>
    </row>
    <row r="333" spans="1:17" s="1" customFormat="1" ht="15">
      <c r="A333" s="5"/>
      <c r="B333" s="6"/>
      <c r="C333" s="6"/>
      <c r="D333" s="6"/>
      <c r="E333" s="5"/>
      <c r="F333" s="5"/>
      <c r="G333" s="5"/>
      <c r="H333" s="6"/>
      <c r="I333" s="6"/>
      <c r="J333" s="6"/>
      <c r="K333" s="6" t="s">
        <v>120</v>
      </c>
      <c r="L333" s="7" t="s">
        <v>75</v>
      </c>
      <c r="M333" s="7" t="s">
        <v>531</v>
      </c>
      <c r="N333" s="5" t="s">
        <v>30</v>
      </c>
      <c r="O333" s="5" t="s">
        <v>31</v>
      </c>
      <c r="P333" s="6"/>
      <c r="Q333" s="6"/>
    </row>
    <row r="334" spans="1:17" s="1" customFormat="1" ht="15">
      <c r="A334" s="5">
        <v>56</v>
      </c>
      <c r="B334" s="6" t="s">
        <v>856</v>
      </c>
      <c r="C334" s="6" t="s">
        <v>717</v>
      </c>
      <c r="D334" s="6" t="s">
        <v>857</v>
      </c>
      <c r="E334" s="5">
        <v>81</v>
      </c>
      <c r="F334" s="5">
        <v>81</v>
      </c>
      <c r="G334" s="5">
        <f>F334/E334</f>
        <v>1</v>
      </c>
      <c r="H334" s="6" t="s">
        <v>858</v>
      </c>
      <c r="I334" s="6" t="s">
        <v>859</v>
      </c>
      <c r="J334" s="6" t="s">
        <v>38</v>
      </c>
      <c r="K334" s="6" t="s">
        <v>860</v>
      </c>
      <c r="L334" s="7" t="s">
        <v>335</v>
      </c>
      <c r="M334" s="7" t="s">
        <v>335</v>
      </c>
      <c r="N334" s="5" t="s">
        <v>30</v>
      </c>
      <c r="O334" s="5" t="s">
        <v>31</v>
      </c>
      <c r="P334" s="6"/>
      <c r="Q334" s="6"/>
    </row>
    <row r="335" spans="1:17" s="1" customFormat="1" ht="15">
      <c r="A335" s="5"/>
      <c r="B335" s="6"/>
      <c r="C335" s="6"/>
      <c r="D335" s="6"/>
      <c r="E335" s="5"/>
      <c r="F335" s="5"/>
      <c r="G335" s="5"/>
      <c r="H335" s="6"/>
      <c r="I335" s="6"/>
      <c r="J335" s="6"/>
      <c r="K335" s="6" t="s">
        <v>62</v>
      </c>
      <c r="L335" s="7" t="s">
        <v>335</v>
      </c>
      <c r="M335" s="7" t="s">
        <v>366</v>
      </c>
      <c r="N335" s="5" t="s">
        <v>30</v>
      </c>
      <c r="O335" s="5" t="s">
        <v>31</v>
      </c>
      <c r="P335" s="6"/>
      <c r="Q335" s="6"/>
    </row>
    <row r="336" spans="1:17" s="1" customFormat="1" ht="15">
      <c r="A336" s="5"/>
      <c r="B336" s="6"/>
      <c r="C336" s="6"/>
      <c r="D336" s="6"/>
      <c r="E336" s="5"/>
      <c r="F336" s="5"/>
      <c r="G336" s="5"/>
      <c r="H336" s="6"/>
      <c r="I336" s="6"/>
      <c r="J336" s="6"/>
      <c r="K336" s="6" t="s">
        <v>64</v>
      </c>
      <c r="L336" s="7" t="s">
        <v>861</v>
      </c>
      <c r="M336" s="7" t="s">
        <v>862</v>
      </c>
      <c r="N336" s="5" t="s">
        <v>30</v>
      </c>
      <c r="O336" s="5" t="s">
        <v>31</v>
      </c>
      <c r="P336" s="6"/>
      <c r="Q336" s="6"/>
    </row>
    <row r="337" spans="1:17" s="1" customFormat="1" ht="15">
      <c r="A337" s="5"/>
      <c r="B337" s="6"/>
      <c r="C337" s="6"/>
      <c r="D337" s="6"/>
      <c r="E337" s="5"/>
      <c r="F337" s="5"/>
      <c r="G337" s="5"/>
      <c r="H337" s="6"/>
      <c r="I337" s="6"/>
      <c r="J337" s="6"/>
      <c r="K337" s="6" t="s">
        <v>863</v>
      </c>
      <c r="L337" s="7" t="s">
        <v>864</v>
      </c>
      <c r="M337" s="7" t="s">
        <v>865</v>
      </c>
      <c r="N337" s="5" t="s">
        <v>30</v>
      </c>
      <c r="O337" s="5" t="s">
        <v>31</v>
      </c>
      <c r="P337" s="6"/>
      <c r="Q337" s="6"/>
    </row>
    <row r="338" spans="1:17" s="1" customFormat="1" ht="15">
      <c r="A338" s="5"/>
      <c r="B338" s="6"/>
      <c r="C338" s="6"/>
      <c r="D338" s="6"/>
      <c r="E338" s="5"/>
      <c r="F338" s="5"/>
      <c r="G338" s="5"/>
      <c r="H338" s="6"/>
      <c r="I338" s="6"/>
      <c r="J338" s="6"/>
      <c r="K338" s="6" t="s">
        <v>866</v>
      </c>
      <c r="L338" s="7" t="s">
        <v>688</v>
      </c>
      <c r="M338" s="7" t="s">
        <v>867</v>
      </c>
      <c r="N338" s="5" t="s">
        <v>30</v>
      </c>
      <c r="O338" s="5" t="s">
        <v>31</v>
      </c>
      <c r="P338" s="6"/>
      <c r="Q338" s="6"/>
    </row>
    <row r="339" spans="1:17" s="1" customFormat="1" ht="15">
      <c r="A339" s="5"/>
      <c r="B339" s="6"/>
      <c r="C339" s="6"/>
      <c r="D339" s="6"/>
      <c r="E339" s="5"/>
      <c r="F339" s="5"/>
      <c r="G339" s="5"/>
      <c r="H339" s="6"/>
      <c r="I339" s="6"/>
      <c r="J339" s="6"/>
      <c r="K339" s="6" t="s">
        <v>868</v>
      </c>
      <c r="L339" s="7" t="s">
        <v>335</v>
      </c>
      <c r="M339" s="7" t="s">
        <v>586</v>
      </c>
      <c r="N339" s="5" t="s">
        <v>30</v>
      </c>
      <c r="O339" s="5" t="s">
        <v>31</v>
      </c>
      <c r="P339" s="6"/>
      <c r="Q339" s="6"/>
    </row>
    <row r="340" spans="1:17" s="1" customFormat="1" ht="15">
      <c r="A340" s="5"/>
      <c r="B340" s="6"/>
      <c r="C340" s="6"/>
      <c r="D340" s="6"/>
      <c r="E340" s="5"/>
      <c r="F340" s="5"/>
      <c r="G340" s="5"/>
      <c r="H340" s="6"/>
      <c r="I340" s="6"/>
      <c r="J340" s="6"/>
      <c r="K340" s="6" t="s">
        <v>869</v>
      </c>
      <c r="L340" s="7" t="s">
        <v>335</v>
      </c>
      <c r="M340" s="7" t="s">
        <v>335</v>
      </c>
      <c r="N340" s="5" t="s">
        <v>30</v>
      </c>
      <c r="O340" s="5" t="s">
        <v>31</v>
      </c>
      <c r="P340" s="6"/>
      <c r="Q340" s="6"/>
    </row>
    <row r="341" spans="1:17" s="1" customFormat="1" ht="15">
      <c r="A341" s="5"/>
      <c r="B341" s="6"/>
      <c r="C341" s="6"/>
      <c r="D341" s="6"/>
      <c r="E341" s="5"/>
      <c r="F341" s="5"/>
      <c r="G341" s="5"/>
      <c r="H341" s="6"/>
      <c r="I341" s="6"/>
      <c r="J341" s="6"/>
      <c r="K341" s="6" t="s">
        <v>870</v>
      </c>
      <c r="L341" s="7" t="s">
        <v>871</v>
      </c>
      <c r="M341" s="7" t="s">
        <v>872</v>
      </c>
      <c r="N341" s="5" t="s">
        <v>30</v>
      </c>
      <c r="O341" s="5" t="s">
        <v>31</v>
      </c>
      <c r="P341" s="6"/>
      <c r="Q341" s="6"/>
    </row>
    <row r="342" spans="1:17" s="1" customFormat="1" ht="15">
      <c r="A342" s="5"/>
      <c r="B342" s="6"/>
      <c r="C342" s="6"/>
      <c r="D342" s="6"/>
      <c r="E342" s="5"/>
      <c r="F342" s="5"/>
      <c r="G342" s="5"/>
      <c r="H342" s="6"/>
      <c r="I342" s="6"/>
      <c r="J342" s="6"/>
      <c r="K342" s="6" t="s">
        <v>873</v>
      </c>
      <c r="L342" s="7" t="s">
        <v>73</v>
      </c>
      <c r="M342" s="7" t="s">
        <v>29</v>
      </c>
      <c r="N342" s="5" t="s">
        <v>30</v>
      </c>
      <c r="O342" s="5" t="s">
        <v>31</v>
      </c>
      <c r="P342" s="6"/>
      <c r="Q342" s="6"/>
    </row>
    <row r="343" spans="1:17" s="1" customFormat="1" ht="15">
      <c r="A343" s="5"/>
      <c r="B343" s="6"/>
      <c r="C343" s="6"/>
      <c r="D343" s="6"/>
      <c r="E343" s="5"/>
      <c r="F343" s="5"/>
      <c r="G343" s="5"/>
      <c r="H343" s="6"/>
      <c r="I343" s="6"/>
      <c r="J343" s="6" t="s">
        <v>38</v>
      </c>
      <c r="K343" s="6" t="s">
        <v>874</v>
      </c>
      <c r="L343" s="7" t="s">
        <v>875</v>
      </c>
      <c r="M343" s="7" t="s">
        <v>876</v>
      </c>
      <c r="N343" s="5" t="s">
        <v>30</v>
      </c>
      <c r="O343" s="5" t="s">
        <v>31</v>
      </c>
      <c r="P343" s="6"/>
      <c r="Q343" s="6"/>
    </row>
    <row r="344" spans="1:17" s="1" customFormat="1" ht="57" customHeight="1">
      <c r="A344" s="5"/>
      <c r="B344" s="6"/>
      <c r="C344" s="6"/>
      <c r="D344" s="6"/>
      <c r="E344" s="5"/>
      <c r="F344" s="5"/>
      <c r="G344" s="5"/>
      <c r="H344" s="6"/>
      <c r="I344" s="6"/>
      <c r="J344" s="6"/>
      <c r="K344" s="6" t="s">
        <v>877</v>
      </c>
      <c r="L344" s="7" t="s">
        <v>875</v>
      </c>
      <c r="M344" s="7" t="s">
        <v>878</v>
      </c>
      <c r="N344" s="5" t="s">
        <v>30</v>
      </c>
      <c r="O344" s="5" t="s">
        <v>31</v>
      </c>
      <c r="P344" s="6"/>
      <c r="Q344" s="6"/>
    </row>
    <row r="345" spans="1:17" s="1" customFormat="1" ht="30.75">
      <c r="A345" s="5">
        <v>57</v>
      </c>
      <c r="B345" s="6" t="s">
        <v>379</v>
      </c>
      <c r="C345" s="6" t="s">
        <v>717</v>
      </c>
      <c r="D345" s="6" t="s">
        <v>879</v>
      </c>
      <c r="E345" s="5">
        <v>32.5</v>
      </c>
      <c r="F345" s="5">
        <v>32.5</v>
      </c>
      <c r="G345" s="5">
        <f>F345/E345</f>
        <v>1</v>
      </c>
      <c r="H345" s="6" t="s">
        <v>880</v>
      </c>
      <c r="I345" s="6" t="s">
        <v>881</v>
      </c>
      <c r="J345" s="6" t="s">
        <v>26</v>
      </c>
      <c r="K345" s="6" t="s">
        <v>882</v>
      </c>
      <c r="L345" s="7"/>
      <c r="M345" s="7" t="s">
        <v>883</v>
      </c>
      <c r="N345" s="5" t="s">
        <v>30</v>
      </c>
      <c r="O345" s="5" t="s">
        <v>31</v>
      </c>
      <c r="P345" s="6"/>
      <c r="Q345" s="6"/>
    </row>
    <row r="346" spans="1:17" s="1" customFormat="1" ht="30.75">
      <c r="A346" s="5"/>
      <c r="B346" s="6"/>
      <c r="C346" s="6"/>
      <c r="D346" s="6"/>
      <c r="E346" s="5"/>
      <c r="F346" s="5"/>
      <c r="G346" s="5"/>
      <c r="H346" s="6"/>
      <c r="I346" s="6"/>
      <c r="J346" s="6"/>
      <c r="K346" s="6" t="s">
        <v>884</v>
      </c>
      <c r="L346" s="7"/>
      <c r="M346" s="7" t="s">
        <v>691</v>
      </c>
      <c r="N346" s="5" t="s">
        <v>30</v>
      </c>
      <c r="O346" s="5" t="s">
        <v>31</v>
      </c>
      <c r="P346" s="6"/>
      <c r="Q346" s="6"/>
    </row>
    <row r="347" spans="1:17" s="1" customFormat="1" ht="76.5" customHeight="1">
      <c r="A347" s="5"/>
      <c r="B347" s="6"/>
      <c r="C347" s="6"/>
      <c r="D347" s="6"/>
      <c r="E347" s="5"/>
      <c r="F347" s="5"/>
      <c r="G347" s="5"/>
      <c r="H347" s="6"/>
      <c r="I347" s="6"/>
      <c r="J347" s="6"/>
      <c r="K347" s="6" t="s">
        <v>885</v>
      </c>
      <c r="L347" s="7"/>
      <c r="M347" s="7" t="s">
        <v>886</v>
      </c>
      <c r="N347" s="5" t="s">
        <v>30</v>
      </c>
      <c r="O347" s="5" t="s">
        <v>31</v>
      </c>
      <c r="P347" s="6"/>
      <c r="Q347" s="6"/>
    </row>
    <row r="348" spans="1:17" s="1" customFormat="1" ht="46.5">
      <c r="A348" s="5">
        <v>58</v>
      </c>
      <c r="B348" s="6" t="s">
        <v>712</v>
      </c>
      <c r="C348" s="6" t="s">
        <v>717</v>
      </c>
      <c r="D348" s="6" t="s">
        <v>887</v>
      </c>
      <c r="E348" s="5">
        <v>0.5</v>
      </c>
      <c r="F348" s="5">
        <v>0.5</v>
      </c>
      <c r="G348" s="5">
        <v>1</v>
      </c>
      <c r="H348" s="6" t="s">
        <v>887</v>
      </c>
      <c r="I348" s="6" t="s">
        <v>887</v>
      </c>
      <c r="J348" s="6" t="s">
        <v>26</v>
      </c>
      <c r="K348" s="6" t="s">
        <v>135</v>
      </c>
      <c r="L348" s="7"/>
      <c r="M348" s="7" t="s">
        <v>200</v>
      </c>
      <c r="N348" s="5" t="s">
        <v>30</v>
      </c>
      <c r="O348" s="5" t="s">
        <v>31</v>
      </c>
      <c r="P348" s="6"/>
      <c r="Q348" s="6"/>
    </row>
    <row r="349" spans="1:17" s="1" customFormat="1" ht="30.75">
      <c r="A349" s="5">
        <v>59</v>
      </c>
      <c r="B349" s="6" t="s">
        <v>888</v>
      </c>
      <c r="C349" s="6" t="s">
        <v>889</v>
      </c>
      <c r="D349" s="6" t="s">
        <v>890</v>
      </c>
      <c r="E349" s="5">
        <v>85</v>
      </c>
      <c r="F349" s="5">
        <v>85</v>
      </c>
      <c r="G349" s="5">
        <f>F349/E349</f>
        <v>1</v>
      </c>
      <c r="H349" s="6" t="s">
        <v>891</v>
      </c>
      <c r="I349" s="6" t="s">
        <v>892</v>
      </c>
      <c r="J349" s="6" t="s">
        <v>26</v>
      </c>
      <c r="K349" s="6" t="s">
        <v>893</v>
      </c>
      <c r="L349" s="7" t="s">
        <v>894</v>
      </c>
      <c r="M349" s="7" t="s">
        <v>894</v>
      </c>
      <c r="N349" s="5" t="s">
        <v>30</v>
      </c>
      <c r="O349" s="5" t="s">
        <v>31</v>
      </c>
      <c r="P349" s="6"/>
      <c r="Q349" s="6"/>
    </row>
    <row r="350" spans="1:17" s="1" customFormat="1" ht="15">
      <c r="A350" s="5"/>
      <c r="B350" s="6"/>
      <c r="C350" s="6"/>
      <c r="D350" s="6"/>
      <c r="E350" s="5"/>
      <c r="F350" s="5"/>
      <c r="G350" s="5"/>
      <c r="H350" s="6"/>
      <c r="I350" s="6"/>
      <c r="J350" s="6"/>
      <c r="K350" s="6" t="s">
        <v>895</v>
      </c>
      <c r="L350" s="7" t="s">
        <v>896</v>
      </c>
      <c r="M350" s="7" t="s">
        <v>896</v>
      </c>
      <c r="N350" s="5" t="s">
        <v>30</v>
      </c>
      <c r="O350" s="5" t="s">
        <v>31</v>
      </c>
      <c r="P350" s="6"/>
      <c r="Q350" s="6"/>
    </row>
    <row r="351" spans="1:17" s="1" customFormat="1" ht="15">
      <c r="A351" s="5"/>
      <c r="B351" s="6"/>
      <c r="C351" s="6"/>
      <c r="D351" s="6"/>
      <c r="E351" s="5"/>
      <c r="F351" s="5"/>
      <c r="G351" s="5"/>
      <c r="H351" s="6"/>
      <c r="I351" s="6"/>
      <c r="J351" s="6"/>
      <c r="K351" s="6" t="s">
        <v>897</v>
      </c>
      <c r="L351" s="7" t="s">
        <v>898</v>
      </c>
      <c r="M351" s="7" t="s">
        <v>899</v>
      </c>
      <c r="N351" s="5" t="s">
        <v>30</v>
      </c>
      <c r="O351" s="5" t="s">
        <v>31</v>
      </c>
      <c r="P351" s="6"/>
      <c r="Q351" s="6"/>
    </row>
    <row r="352" spans="1:17" s="1" customFormat="1" ht="30.75">
      <c r="A352" s="5"/>
      <c r="B352" s="6"/>
      <c r="C352" s="6"/>
      <c r="D352" s="6"/>
      <c r="E352" s="5"/>
      <c r="F352" s="5"/>
      <c r="G352" s="5"/>
      <c r="H352" s="6"/>
      <c r="I352" s="6"/>
      <c r="J352" s="6"/>
      <c r="K352" s="6" t="s">
        <v>900</v>
      </c>
      <c r="L352" s="7" t="s">
        <v>683</v>
      </c>
      <c r="M352" s="7" t="s">
        <v>362</v>
      </c>
      <c r="N352" s="5" t="s">
        <v>30</v>
      </c>
      <c r="O352" s="5" t="s">
        <v>31</v>
      </c>
      <c r="P352" s="6"/>
      <c r="Q352" s="6"/>
    </row>
    <row r="353" spans="1:17" s="1" customFormat="1" ht="129" customHeight="1">
      <c r="A353" s="5"/>
      <c r="B353" s="6"/>
      <c r="C353" s="6"/>
      <c r="D353" s="6"/>
      <c r="E353" s="5"/>
      <c r="F353" s="5"/>
      <c r="G353" s="5"/>
      <c r="H353" s="6"/>
      <c r="I353" s="6"/>
      <c r="J353" s="6"/>
      <c r="K353" s="6" t="s">
        <v>901</v>
      </c>
      <c r="L353" s="7" t="s">
        <v>683</v>
      </c>
      <c r="M353" s="7" t="s">
        <v>902</v>
      </c>
      <c r="N353" s="5" t="s">
        <v>30</v>
      </c>
      <c r="O353" s="5" t="s">
        <v>31</v>
      </c>
      <c r="P353" s="6"/>
      <c r="Q353" s="6"/>
    </row>
    <row r="354" spans="1:17" s="1" customFormat="1" ht="30.75">
      <c r="A354" s="5">
        <v>60</v>
      </c>
      <c r="B354" s="6" t="s">
        <v>903</v>
      </c>
      <c r="C354" s="6" t="s">
        <v>904</v>
      </c>
      <c r="D354" s="6" t="s">
        <v>905</v>
      </c>
      <c r="E354" s="5">
        <v>350</v>
      </c>
      <c r="F354" s="5">
        <v>350</v>
      </c>
      <c r="G354" s="5">
        <f>F354/E354</f>
        <v>1</v>
      </c>
      <c r="H354" s="6" t="s">
        <v>906</v>
      </c>
      <c r="I354" s="6" t="s">
        <v>907</v>
      </c>
      <c r="J354" s="6" t="s">
        <v>26</v>
      </c>
      <c r="K354" s="6" t="s">
        <v>908</v>
      </c>
      <c r="L354" s="7" t="s">
        <v>909</v>
      </c>
      <c r="M354" s="7" t="s">
        <v>910</v>
      </c>
      <c r="N354" s="5" t="s">
        <v>30</v>
      </c>
      <c r="O354" s="5" t="s">
        <v>31</v>
      </c>
      <c r="P354" s="6"/>
      <c r="Q354" s="6"/>
    </row>
    <row r="355" spans="1:17" s="1" customFormat="1" ht="30.75">
      <c r="A355" s="5"/>
      <c r="B355" s="6"/>
      <c r="C355" s="6"/>
      <c r="D355" s="6"/>
      <c r="E355" s="5"/>
      <c r="F355" s="5"/>
      <c r="G355" s="5"/>
      <c r="H355" s="6"/>
      <c r="I355" s="6"/>
      <c r="J355" s="6"/>
      <c r="K355" s="6" t="s">
        <v>911</v>
      </c>
      <c r="L355" s="7" t="s">
        <v>34</v>
      </c>
      <c r="M355" s="7" t="s">
        <v>912</v>
      </c>
      <c r="N355" s="5" t="s">
        <v>30</v>
      </c>
      <c r="O355" s="5" t="s">
        <v>31</v>
      </c>
      <c r="P355" s="6"/>
      <c r="Q355" s="6"/>
    </row>
    <row r="356" spans="1:17" s="1" customFormat="1" ht="30.75">
      <c r="A356" s="5"/>
      <c r="B356" s="6"/>
      <c r="C356" s="6"/>
      <c r="D356" s="6"/>
      <c r="E356" s="5"/>
      <c r="F356" s="5"/>
      <c r="G356" s="5"/>
      <c r="H356" s="6"/>
      <c r="I356" s="6"/>
      <c r="J356" s="6"/>
      <c r="K356" s="6" t="s">
        <v>913</v>
      </c>
      <c r="L356" s="7" t="s">
        <v>116</v>
      </c>
      <c r="M356" s="7" t="s">
        <v>550</v>
      </c>
      <c r="N356" s="5" t="s">
        <v>30</v>
      </c>
      <c r="O356" s="5" t="s">
        <v>31</v>
      </c>
      <c r="P356" s="6"/>
      <c r="Q356" s="6"/>
    </row>
    <row r="357" spans="1:17" s="1" customFormat="1" ht="15">
      <c r="A357" s="5"/>
      <c r="B357" s="6"/>
      <c r="C357" s="6"/>
      <c r="D357" s="6"/>
      <c r="E357" s="5"/>
      <c r="F357" s="5"/>
      <c r="G357" s="5"/>
      <c r="H357" s="6"/>
      <c r="I357" s="6"/>
      <c r="J357" s="6"/>
      <c r="K357" s="6" t="s">
        <v>914</v>
      </c>
      <c r="L357" s="7" t="s">
        <v>683</v>
      </c>
      <c r="M357" s="7" t="s">
        <v>915</v>
      </c>
      <c r="N357" s="5" t="s">
        <v>30</v>
      </c>
      <c r="O357" s="5" t="s">
        <v>31</v>
      </c>
      <c r="P357" s="6"/>
      <c r="Q357" s="6"/>
    </row>
    <row r="358" spans="1:17" s="1" customFormat="1" ht="30.75">
      <c r="A358" s="5"/>
      <c r="B358" s="6"/>
      <c r="C358" s="6"/>
      <c r="D358" s="6"/>
      <c r="E358" s="5"/>
      <c r="F358" s="5"/>
      <c r="G358" s="5"/>
      <c r="H358" s="6"/>
      <c r="I358" s="6"/>
      <c r="J358" s="6"/>
      <c r="K358" s="6" t="s">
        <v>916</v>
      </c>
      <c r="L358" s="7" t="s">
        <v>917</v>
      </c>
      <c r="M358" s="7" t="s">
        <v>918</v>
      </c>
      <c r="N358" s="5" t="s">
        <v>30</v>
      </c>
      <c r="O358" s="5" t="s">
        <v>31</v>
      </c>
      <c r="P358" s="6"/>
      <c r="Q358" s="6"/>
    </row>
    <row r="359" spans="1:17" s="1" customFormat="1" ht="15">
      <c r="A359" s="5"/>
      <c r="B359" s="6"/>
      <c r="C359" s="6"/>
      <c r="D359" s="6"/>
      <c r="E359" s="5"/>
      <c r="F359" s="5"/>
      <c r="G359" s="5"/>
      <c r="H359" s="6"/>
      <c r="I359" s="6"/>
      <c r="J359" s="6"/>
      <c r="K359" s="6" t="s">
        <v>919</v>
      </c>
      <c r="L359" s="7" t="s">
        <v>920</v>
      </c>
      <c r="M359" s="7" t="s">
        <v>921</v>
      </c>
      <c r="N359" s="5" t="s">
        <v>30</v>
      </c>
      <c r="O359" s="5" t="s">
        <v>31</v>
      </c>
      <c r="P359" s="6"/>
      <c r="Q359" s="6"/>
    </row>
    <row r="360" spans="1:17" s="1" customFormat="1" ht="15">
      <c r="A360" s="5"/>
      <c r="B360" s="6"/>
      <c r="C360" s="6"/>
      <c r="D360" s="6"/>
      <c r="E360" s="5"/>
      <c r="F360" s="5"/>
      <c r="G360" s="5"/>
      <c r="H360" s="6"/>
      <c r="I360" s="6"/>
      <c r="J360" s="6"/>
      <c r="K360" s="6" t="s">
        <v>922</v>
      </c>
      <c r="L360" s="7" t="s">
        <v>864</v>
      </c>
      <c r="M360" s="7" t="s">
        <v>923</v>
      </c>
      <c r="N360" s="5" t="s">
        <v>30</v>
      </c>
      <c r="O360" s="5" t="s">
        <v>31</v>
      </c>
      <c r="P360" s="6"/>
      <c r="Q360" s="6"/>
    </row>
    <row r="361" spans="1:17" s="1" customFormat="1" ht="162" customHeight="1">
      <c r="A361" s="5"/>
      <c r="B361" s="6"/>
      <c r="C361" s="6"/>
      <c r="D361" s="6"/>
      <c r="E361" s="5"/>
      <c r="F361" s="5"/>
      <c r="G361" s="5"/>
      <c r="H361" s="6"/>
      <c r="I361" s="6"/>
      <c r="J361" s="6"/>
      <c r="K361" s="6" t="s">
        <v>924</v>
      </c>
      <c r="L361" s="7" t="s">
        <v>925</v>
      </c>
      <c r="M361" s="7" t="s">
        <v>926</v>
      </c>
      <c r="N361" s="5" t="s">
        <v>30</v>
      </c>
      <c r="O361" s="5" t="s">
        <v>31</v>
      </c>
      <c r="P361" s="6"/>
      <c r="Q361" s="6"/>
    </row>
    <row r="362" spans="1:17" s="1" customFormat="1" ht="132" customHeight="1">
      <c r="A362" s="5">
        <v>61</v>
      </c>
      <c r="B362" s="6" t="s">
        <v>927</v>
      </c>
      <c r="C362" s="6" t="s">
        <v>889</v>
      </c>
      <c r="D362" s="6" t="s">
        <v>928</v>
      </c>
      <c r="E362" s="5">
        <v>52</v>
      </c>
      <c r="F362" s="5">
        <v>52</v>
      </c>
      <c r="G362" s="5">
        <f>F362/E362</f>
        <v>1</v>
      </c>
      <c r="H362" s="6" t="s">
        <v>929</v>
      </c>
      <c r="I362" s="6" t="s">
        <v>930</v>
      </c>
      <c r="J362" s="6" t="s">
        <v>26</v>
      </c>
      <c r="K362" s="6" t="s">
        <v>931</v>
      </c>
      <c r="L362" s="7" t="s">
        <v>212</v>
      </c>
      <c r="M362" s="7" t="s">
        <v>212</v>
      </c>
      <c r="N362" s="5" t="s">
        <v>30</v>
      </c>
      <c r="O362" s="5" t="s">
        <v>31</v>
      </c>
      <c r="P362" s="6"/>
      <c r="Q362" s="6"/>
    </row>
    <row r="363" spans="1:17" s="1" customFormat="1" ht="15">
      <c r="A363" s="5">
        <v>62</v>
      </c>
      <c r="B363" s="6" t="s">
        <v>932</v>
      </c>
      <c r="C363" s="6" t="s">
        <v>889</v>
      </c>
      <c r="D363" s="6" t="s">
        <v>933</v>
      </c>
      <c r="E363" s="5">
        <v>509</v>
      </c>
      <c r="F363" s="5">
        <v>509</v>
      </c>
      <c r="G363" s="5">
        <f>F363/E363</f>
        <v>1</v>
      </c>
      <c r="H363" s="6" t="s">
        <v>934</v>
      </c>
      <c r="I363" s="6" t="s">
        <v>935</v>
      </c>
      <c r="J363" s="6" t="s">
        <v>26</v>
      </c>
      <c r="K363" s="6" t="s">
        <v>936</v>
      </c>
      <c r="L363" s="7" t="s">
        <v>691</v>
      </c>
      <c r="M363" s="7" t="s">
        <v>691</v>
      </c>
      <c r="N363" s="5" t="s">
        <v>30</v>
      </c>
      <c r="O363" s="5" t="s">
        <v>31</v>
      </c>
      <c r="P363" s="6"/>
      <c r="Q363" s="6"/>
    </row>
    <row r="364" spans="1:17" s="1" customFormat="1" ht="15">
      <c r="A364" s="5"/>
      <c r="B364" s="6"/>
      <c r="C364" s="6"/>
      <c r="D364" s="6"/>
      <c r="E364" s="5"/>
      <c r="F364" s="5"/>
      <c r="G364" s="5"/>
      <c r="H364" s="6"/>
      <c r="I364" s="6"/>
      <c r="J364" s="6"/>
      <c r="K364" s="6" t="s">
        <v>120</v>
      </c>
      <c r="L364" s="7" t="s">
        <v>937</v>
      </c>
      <c r="M364" s="7" t="s">
        <v>938</v>
      </c>
      <c r="N364" s="5" t="s">
        <v>132</v>
      </c>
      <c r="O364" s="5" t="s">
        <v>31</v>
      </c>
      <c r="P364" s="6"/>
      <c r="Q364" s="6"/>
    </row>
    <row r="365" spans="1:17" s="1" customFormat="1" ht="15">
      <c r="A365" s="5"/>
      <c r="B365" s="6"/>
      <c r="C365" s="6"/>
      <c r="D365" s="6"/>
      <c r="E365" s="5"/>
      <c r="F365" s="5"/>
      <c r="G365" s="5"/>
      <c r="H365" s="6"/>
      <c r="I365" s="6"/>
      <c r="J365" s="6"/>
      <c r="K365" s="6" t="s">
        <v>897</v>
      </c>
      <c r="L365" s="7" t="s">
        <v>939</v>
      </c>
      <c r="M365" s="7" t="s">
        <v>940</v>
      </c>
      <c r="N365" s="5" t="s">
        <v>30</v>
      </c>
      <c r="O365" s="5" t="s">
        <v>31</v>
      </c>
      <c r="P365" s="6"/>
      <c r="Q365" s="6"/>
    </row>
    <row r="366" spans="1:17" s="1" customFormat="1" ht="15">
      <c r="A366" s="5"/>
      <c r="B366" s="6"/>
      <c r="C366" s="6"/>
      <c r="D366" s="6"/>
      <c r="E366" s="5"/>
      <c r="F366" s="5"/>
      <c r="G366" s="5"/>
      <c r="H366" s="6"/>
      <c r="I366" s="6"/>
      <c r="J366" s="6"/>
      <c r="K366" s="6" t="s">
        <v>941</v>
      </c>
      <c r="L366" s="7" t="s">
        <v>29</v>
      </c>
      <c r="M366" s="7" t="s">
        <v>29</v>
      </c>
      <c r="N366" s="5" t="s">
        <v>30</v>
      </c>
      <c r="O366" s="5" t="s">
        <v>31</v>
      </c>
      <c r="P366" s="6"/>
      <c r="Q366" s="6"/>
    </row>
    <row r="367" spans="1:17" s="1" customFormat="1" ht="15">
      <c r="A367" s="5"/>
      <c r="B367" s="6"/>
      <c r="C367" s="6"/>
      <c r="D367" s="6"/>
      <c r="E367" s="5"/>
      <c r="F367" s="5"/>
      <c r="G367" s="5"/>
      <c r="H367" s="6"/>
      <c r="I367" s="6"/>
      <c r="J367" s="6"/>
      <c r="K367" s="6" t="s">
        <v>942</v>
      </c>
      <c r="L367" s="7" t="s">
        <v>943</v>
      </c>
      <c r="M367" s="7" t="s">
        <v>944</v>
      </c>
      <c r="N367" s="5" t="s">
        <v>30</v>
      </c>
      <c r="O367" s="5" t="s">
        <v>31</v>
      </c>
      <c r="P367" s="6"/>
      <c r="Q367" s="6"/>
    </row>
    <row r="368" spans="1:17" s="1" customFormat="1" ht="93">
      <c r="A368" s="5">
        <v>63</v>
      </c>
      <c r="B368" s="6" t="s">
        <v>945</v>
      </c>
      <c r="C368" s="6" t="s">
        <v>889</v>
      </c>
      <c r="D368" s="6" t="s">
        <v>946</v>
      </c>
      <c r="E368" s="5">
        <v>4</v>
      </c>
      <c r="F368" s="5">
        <v>4</v>
      </c>
      <c r="G368" s="5">
        <v>1</v>
      </c>
      <c r="H368" s="6" t="s">
        <v>947</v>
      </c>
      <c r="I368" s="6" t="s">
        <v>948</v>
      </c>
      <c r="J368" s="6" t="s">
        <v>26</v>
      </c>
      <c r="K368" s="6" t="s">
        <v>949</v>
      </c>
      <c r="L368" s="7" t="s">
        <v>950</v>
      </c>
      <c r="M368" s="7" t="s">
        <v>950</v>
      </c>
      <c r="N368" s="5" t="s">
        <v>30</v>
      </c>
      <c r="O368" s="5" t="s">
        <v>31</v>
      </c>
      <c r="P368" s="6"/>
      <c r="Q368" s="6"/>
    </row>
    <row r="369" spans="1:17" s="1" customFormat="1" ht="15">
      <c r="A369" s="5">
        <v>64</v>
      </c>
      <c r="B369" s="6" t="s">
        <v>951</v>
      </c>
      <c r="C369" s="6" t="s">
        <v>889</v>
      </c>
      <c r="D369" s="6" t="s">
        <v>952</v>
      </c>
      <c r="E369" s="5">
        <v>80</v>
      </c>
      <c r="F369" s="5">
        <v>80</v>
      </c>
      <c r="G369" s="5">
        <f>F369/E369</f>
        <v>1</v>
      </c>
      <c r="H369" s="6" t="s">
        <v>953</v>
      </c>
      <c r="I369" s="6" t="s">
        <v>954</v>
      </c>
      <c r="J369" s="6" t="s">
        <v>26</v>
      </c>
      <c r="K369" s="6" t="s">
        <v>955</v>
      </c>
      <c r="L369" s="7" t="s">
        <v>956</v>
      </c>
      <c r="M369" s="7" t="s">
        <v>957</v>
      </c>
      <c r="N369" s="5" t="s">
        <v>30</v>
      </c>
      <c r="O369" s="5" t="s">
        <v>31</v>
      </c>
      <c r="P369" s="6"/>
      <c r="Q369" s="6"/>
    </row>
    <row r="370" spans="1:17" s="1" customFormat="1" ht="15">
      <c r="A370" s="5"/>
      <c r="B370" s="6"/>
      <c r="C370" s="6"/>
      <c r="D370" s="6"/>
      <c r="E370" s="5"/>
      <c r="F370" s="5"/>
      <c r="G370" s="5"/>
      <c r="H370" s="6"/>
      <c r="I370" s="6"/>
      <c r="J370" s="6"/>
      <c r="K370" s="6" t="s">
        <v>958</v>
      </c>
      <c r="L370" s="7" t="s">
        <v>959</v>
      </c>
      <c r="M370" s="7" t="s">
        <v>960</v>
      </c>
      <c r="N370" s="5" t="s">
        <v>30</v>
      </c>
      <c r="O370" s="5" t="s">
        <v>31</v>
      </c>
      <c r="P370" s="6"/>
      <c r="Q370" s="6"/>
    </row>
    <row r="371" spans="1:17" s="1" customFormat="1" ht="30.75">
      <c r="A371" s="5"/>
      <c r="B371" s="6"/>
      <c r="C371" s="6"/>
      <c r="D371" s="6"/>
      <c r="E371" s="5"/>
      <c r="F371" s="5"/>
      <c r="G371" s="5"/>
      <c r="H371" s="6"/>
      <c r="I371" s="6"/>
      <c r="J371" s="6"/>
      <c r="K371" s="6" t="s">
        <v>961</v>
      </c>
      <c r="L371" s="7" t="s">
        <v>962</v>
      </c>
      <c r="M371" s="7" t="s">
        <v>963</v>
      </c>
      <c r="N371" s="5" t="s">
        <v>30</v>
      </c>
      <c r="O371" s="5" t="s">
        <v>31</v>
      </c>
      <c r="P371" s="6"/>
      <c r="Q371" s="6"/>
    </row>
    <row r="372" spans="1:17" s="1" customFormat="1" ht="15">
      <c r="A372" s="5"/>
      <c r="B372" s="6"/>
      <c r="C372" s="6"/>
      <c r="D372" s="6"/>
      <c r="E372" s="5"/>
      <c r="F372" s="5"/>
      <c r="G372" s="5"/>
      <c r="H372" s="6"/>
      <c r="I372" s="6"/>
      <c r="J372" s="6"/>
      <c r="K372" s="6" t="s">
        <v>964</v>
      </c>
      <c r="L372" s="7" t="s">
        <v>73</v>
      </c>
      <c r="M372" s="7" t="s">
        <v>73</v>
      </c>
      <c r="N372" s="5" t="s">
        <v>30</v>
      </c>
      <c r="O372" s="5" t="s">
        <v>31</v>
      </c>
      <c r="P372" s="6"/>
      <c r="Q372" s="6"/>
    </row>
    <row r="373" spans="1:17" s="1" customFormat="1" ht="15">
      <c r="A373" s="5"/>
      <c r="B373" s="6"/>
      <c r="C373" s="6"/>
      <c r="D373" s="6"/>
      <c r="E373" s="5"/>
      <c r="F373" s="5"/>
      <c r="G373" s="5"/>
      <c r="H373" s="6"/>
      <c r="I373" s="6"/>
      <c r="J373" s="6"/>
      <c r="K373" s="6" t="s">
        <v>965</v>
      </c>
      <c r="L373" s="7" t="s">
        <v>116</v>
      </c>
      <c r="M373" s="7" t="s">
        <v>550</v>
      </c>
      <c r="N373" s="5" t="s">
        <v>30</v>
      </c>
      <c r="O373" s="5" t="s">
        <v>31</v>
      </c>
      <c r="P373" s="6"/>
      <c r="Q373" s="6"/>
    </row>
    <row r="374" spans="1:17" s="1" customFormat="1" ht="30.75">
      <c r="A374" s="5"/>
      <c r="B374" s="6"/>
      <c r="C374" s="6"/>
      <c r="D374" s="6"/>
      <c r="E374" s="5"/>
      <c r="F374" s="5"/>
      <c r="G374" s="5"/>
      <c r="H374" s="6"/>
      <c r="I374" s="6"/>
      <c r="J374" s="6"/>
      <c r="K374" s="6" t="s">
        <v>966</v>
      </c>
      <c r="L374" s="7" t="s">
        <v>366</v>
      </c>
      <c r="M374" s="7" t="s">
        <v>116</v>
      </c>
      <c r="N374" s="5" t="s">
        <v>30</v>
      </c>
      <c r="O374" s="5" t="s">
        <v>31</v>
      </c>
      <c r="P374" s="6"/>
      <c r="Q374" s="6"/>
    </row>
    <row r="375" spans="1:17" s="1" customFormat="1" ht="36" customHeight="1">
      <c r="A375" s="5"/>
      <c r="B375" s="6"/>
      <c r="C375" s="6"/>
      <c r="D375" s="6"/>
      <c r="E375" s="5"/>
      <c r="F375" s="5"/>
      <c r="G375" s="5"/>
      <c r="H375" s="6"/>
      <c r="I375" s="6"/>
      <c r="J375" s="6"/>
      <c r="K375" s="6" t="s">
        <v>967</v>
      </c>
      <c r="L375" s="7" t="s">
        <v>968</v>
      </c>
      <c r="M375" s="7" t="s">
        <v>925</v>
      </c>
      <c r="N375" s="5" t="s">
        <v>30</v>
      </c>
      <c r="O375" s="5" t="s">
        <v>31</v>
      </c>
      <c r="P375" s="6"/>
      <c r="Q375" s="6"/>
    </row>
    <row r="376" spans="1:17" s="1" customFormat="1" ht="78" customHeight="1">
      <c r="A376" s="5">
        <v>65</v>
      </c>
      <c r="B376" s="6" t="s">
        <v>969</v>
      </c>
      <c r="C376" s="6" t="s">
        <v>889</v>
      </c>
      <c r="D376" s="6" t="s">
        <v>970</v>
      </c>
      <c r="E376" s="5">
        <v>712.11</v>
      </c>
      <c r="F376" s="5">
        <v>712.11</v>
      </c>
      <c r="G376" s="5">
        <v>1</v>
      </c>
      <c r="H376" s="6" t="s">
        <v>971</v>
      </c>
      <c r="I376" s="6" t="s">
        <v>971</v>
      </c>
      <c r="J376" s="6" t="s">
        <v>26</v>
      </c>
      <c r="K376" s="6" t="s">
        <v>405</v>
      </c>
      <c r="L376" s="7" t="s">
        <v>630</v>
      </c>
      <c r="M376" s="7" t="s">
        <v>630</v>
      </c>
      <c r="N376" s="5" t="s">
        <v>30</v>
      </c>
      <c r="O376" s="5" t="s">
        <v>31</v>
      </c>
      <c r="P376" s="6"/>
      <c r="Q376" s="6"/>
    </row>
    <row r="377" spans="1:17" s="1" customFormat="1" ht="62.25">
      <c r="A377" s="5">
        <v>66</v>
      </c>
      <c r="B377" s="6" t="s">
        <v>972</v>
      </c>
      <c r="C377" s="6" t="s">
        <v>889</v>
      </c>
      <c r="D377" s="6" t="s">
        <v>973</v>
      </c>
      <c r="E377" s="5">
        <v>128</v>
      </c>
      <c r="F377" s="5">
        <v>128</v>
      </c>
      <c r="G377" s="5">
        <f>F377/E377</f>
        <v>1</v>
      </c>
      <c r="H377" s="6" t="s">
        <v>974</v>
      </c>
      <c r="I377" s="6" t="s">
        <v>975</v>
      </c>
      <c r="J377" s="6" t="s">
        <v>26</v>
      </c>
      <c r="K377" s="6" t="s">
        <v>976</v>
      </c>
      <c r="L377" s="7" t="s">
        <v>977</v>
      </c>
      <c r="M377" s="7" t="s">
        <v>977</v>
      </c>
      <c r="N377" s="5" t="s">
        <v>30</v>
      </c>
      <c r="O377" s="5" t="s">
        <v>31</v>
      </c>
      <c r="P377" s="6"/>
      <c r="Q377" s="6"/>
    </row>
    <row r="378" spans="1:17" s="1" customFormat="1" ht="15">
      <c r="A378" s="5">
        <v>67</v>
      </c>
      <c r="B378" s="6" t="s">
        <v>978</v>
      </c>
      <c r="C378" s="6" t="s">
        <v>889</v>
      </c>
      <c r="D378" s="6" t="s">
        <v>979</v>
      </c>
      <c r="E378" s="5">
        <v>400</v>
      </c>
      <c r="F378" s="5">
        <v>400</v>
      </c>
      <c r="G378" s="5">
        <v>1</v>
      </c>
      <c r="H378" s="6" t="s">
        <v>980</v>
      </c>
      <c r="I378" s="6" t="s">
        <v>980</v>
      </c>
      <c r="J378" s="6" t="s">
        <v>26</v>
      </c>
      <c r="K378" s="6" t="s">
        <v>981</v>
      </c>
      <c r="L378" s="7">
        <v>1</v>
      </c>
      <c r="M378" s="7">
        <v>1</v>
      </c>
      <c r="N378" s="5" t="s">
        <v>30</v>
      </c>
      <c r="O378" s="5" t="s">
        <v>31</v>
      </c>
      <c r="P378" s="6"/>
      <c r="Q378" s="6"/>
    </row>
    <row r="379" spans="1:17" s="1" customFormat="1" ht="15">
      <c r="A379" s="5"/>
      <c r="B379" s="6"/>
      <c r="C379" s="6"/>
      <c r="D379" s="6"/>
      <c r="E379" s="5"/>
      <c r="F379" s="5"/>
      <c r="G379" s="5"/>
      <c r="H379" s="6"/>
      <c r="I379" s="6"/>
      <c r="J379" s="6"/>
      <c r="K379" s="6" t="s">
        <v>982</v>
      </c>
      <c r="L379" s="7">
        <v>1</v>
      </c>
      <c r="M379" s="7">
        <v>1</v>
      </c>
      <c r="N379" s="5" t="s">
        <v>30</v>
      </c>
      <c r="O379" s="5" t="s">
        <v>31</v>
      </c>
      <c r="P379" s="6"/>
      <c r="Q379" s="6"/>
    </row>
    <row r="380" spans="1:17" s="1" customFormat="1" ht="249">
      <c r="A380" s="5">
        <v>68</v>
      </c>
      <c r="B380" s="6" t="s">
        <v>983</v>
      </c>
      <c r="C380" s="6" t="s">
        <v>889</v>
      </c>
      <c r="D380" s="6" t="s">
        <v>984</v>
      </c>
      <c r="E380" s="5">
        <v>6</v>
      </c>
      <c r="F380" s="5">
        <v>6</v>
      </c>
      <c r="G380" s="5">
        <v>1</v>
      </c>
      <c r="H380" s="6" t="s">
        <v>985</v>
      </c>
      <c r="I380" s="6" t="s">
        <v>986</v>
      </c>
      <c r="J380" s="6" t="s">
        <v>26</v>
      </c>
      <c r="K380" s="6" t="s">
        <v>987</v>
      </c>
      <c r="L380" s="7" t="s">
        <v>988</v>
      </c>
      <c r="M380" s="7">
        <v>7</v>
      </c>
      <c r="N380" s="5" t="s">
        <v>30</v>
      </c>
      <c r="O380" s="5" t="s">
        <v>31</v>
      </c>
      <c r="P380" s="6"/>
      <c r="Q380" s="6"/>
    </row>
    <row r="381" spans="1:17" s="1" customFormat="1" ht="30.75">
      <c r="A381" s="5">
        <v>69</v>
      </c>
      <c r="B381" s="6" t="s">
        <v>989</v>
      </c>
      <c r="C381" s="6" t="s">
        <v>889</v>
      </c>
      <c r="D381" s="6" t="s">
        <v>990</v>
      </c>
      <c r="E381" s="5">
        <v>4</v>
      </c>
      <c r="F381" s="5">
        <v>4</v>
      </c>
      <c r="G381" s="5">
        <f>F381/E381</f>
        <v>1</v>
      </c>
      <c r="H381" s="6" t="s">
        <v>991</v>
      </c>
      <c r="I381" s="6" t="s">
        <v>992</v>
      </c>
      <c r="J381" s="6" t="s">
        <v>26</v>
      </c>
      <c r="K381" s="6" t="s">
        <v>993</v>
      </c>
      <c r="L381" s="7" t="s">
        <v>73</v>
      </c>
      <c r="M381" s="7" t="s">
        <v>994</v>
      </c>
      <c r="N381" s="5" t="s">
        <v>995</v>
      </c>
      <c r="O381" s="5" t="s">
        <v>31</v>
      </c>
      <c r="P381" s="6" t="s">
        <v>996</v>
      </c>
      <c r="Q381" s="6"/>
    </row>
    <row r="382" spans="1:17" s="1" customFormat="1" ht="15">
      <c r="A382" s="5"/>
      <c r="B382" s="6"/>
      <c r="C382" s="6"/>
      <c r="D382" s="6"/>
      <c r="E382" s="5"/>
      <c r="F382" s="5"/>
      <c r="G382" s="5"/>
      <c r="H382" s="6"/>
      <c r="I382" s="6"/>
      <c r="J382" s="6"/>
      <c r="K382" s="6" t="s">
        <v>997</v>
      </c>
      <c r="L382" s="7" t="s">
        <v>335</v>
      </c>
      <c r="M382" s="7" t="s">
        <v>998</v>
      </c>
      <c r="N382" s="5" t="s">
        <v>30</v>
      </c>
      <c r="O382" s="5" t="s">
        <v>31</v>
      </c>
      <c r="P382" s="6"/>
      <c r="Q382" s="6"/>
    </row>
    <row r="383" spans="1:17" s="1" customFormat="1" ht="30.75">
      <c r="A383" s="5"/>
      <c r="B383" s="6"/>
      <c r="C383" s="6"/>
      <c r="D383" s="6"/>
      <c r="E383" s="5"/>
      <c r="F383" s="5"/>
      <c r="G383" s="5"/>
      <c r="H383" s="6"/>
      <c r="I383" s="6"/>
      <c r="J383" s="6"/>
      <c r="K383" s="6" t="s">
        <v>120</v>
      </c>
      <c r="L383" s="7" t="s">
        <v>364</v>
      </c>
      <c r="M383" s="7" t="s">
        <v>999</v>
      </c>
      <c r="N383" s="5" t="s">
        <v>995</v>
      </c>
      <c r="O383" s="5" t="s">
        <v>31</v>
      </c>
      <c r="P383" s="6" t="s">
        <v>1000</v>
      </c>
      <c r="Q383" s="6"/>
    </row>
    <row r="384" spans="1:17" s="1" customFormat="1" ht="108.75">
      <c r="A384" s="5">
        <v>70</v>
      </c>
      <c r="B384" s="6" t="s">
        <v>1001</v>
      </c>
      <c r="C384" s="6" t="s">
        <v>889</v>
      </c>
      <c r="D384" s="6" t="s">
        <v>1002</v>
      </c>
      <c r="E384" s="5">
        <v>8</v>
      </c>
      <c r="F384" s="5">
        <v>8</v>
      </c>
      <c r="G384" s="5">
        <v>1</v>
      </c>
      <c r="H384" s="6" t="s">
        <v>1003</v>
      </c>
      <c r="I384" s="6" t="s">
        <v>1004</v>
      </c>
      <c r="J384" s="6" t="s">
        <v>26</v>
      </c>
      <c r="K384" s="6" t="s">
        <v>1005</v>
      </c>
      <c r="L384" s="7" t="s">
        <v>1006</v>
      </c>
      <c r="M384" s="7" t="s">
        <v>1006</v>
      </c>
      <c r="N384" s="5" t="s">
        <v>30</v>
      </c>
      <c r="O384" s="5" t="s">
        <v>31</v>
      </c>
      <c r="P384" s="6"/>
      <c r="Q384" s="6"/>
    </row>
    <row r="385" spans="1:17" s="1" customFormat="1" ht="46.5">
      <c r="A385" s="5">
        <v>71</v>
      </c>
      <c r="B385" s="6" t="s">
        <v>1007</v>
      </c>
      <c r="C385" s="6" t="s">
        <v>1008</v>
      </c>
      <c r="D385" s="6" t="s">
        <v>1009</v>
      </c>
      <c r="E385" s="5">
        <v>120</v>
      </c>
      <c r="F385" s="5">
        <v>120</v>
      </c>
      <c r="G385" s="5">
        <v>1</v>
      </c>
      <c r="H385" s="6" t="s">
        <v>1010</v>
      </c>
      <c r="I385" s="6" t="s">
        <v>1011</v>
      </c>
      <c r="J385" s="6" t="s">
        <v>26</v>
      </c>
      <c r="K385" s="6" t="s">
        <v>1012</v>
      </c>
      <c r="L385" s="7">
        <v>3</v>
      </c>
      <c r="M385" s="7">
        <v>3</v>
      </c>
      <c r="N385" s="5" t="s">
        <v>30</v>
      </c>
      <c r="O385" s="5" t="s">
        <v>31</v>
      </c>
      <c r="P385" s="6"/>
      <c r="Q385" s="6"/>
    </row>
    <row r="386" spans="1:17" s="1" customFormat="1" ht="30.75">
      <c r="A386" s="5"/>
      <c r="B386" s="6"/>
      <c r="C386" s="6"/>
      <c r="D386" s="6"/>
      <c r="E386" s="5"/>
      <c r="F386" s="5"/>
      <c r="G386" s="5"/>
      <c r="H386" s="6"/>
      <c r="I386" s="6"/>
      <c r="J386" s="6"/>
      <c r="K386" s="6" t="s">
        <v>1013</v>
      </c>
      <c r="L386" s="7">
        <v>1</v>
      </c>
      <c r="M386" s="7">
        <v>1</v>
      </c>
      <c r="N386" s="5" t="s">
        <v>30</v>
      </c>
      <c r="O386" s="5" t="s">
        <v>31</v>
      </c>
      <c r="P386" s="6"/>
      <c r="Q386" s="6"/>
    </row>
    <row r="387" spans="1:17" s="1" customFormat="1" ht="30.75">
      <c r="A387" s="5"/>
      <c r="B387" s="6"/>
      <c r="C387" s="6"/>
      <c r="D387" s="6"/>
      <c r="E387" s="5"/>
      <c r="F387" s="5"/>
      <c r="G387" s="5"/>
      <c r="H387" s="6"/>
      <c r="I387" s="6"/>
      <c r="J387" s="6"/>
      <c r="K387" s="6" t="s">
        <v>1014</v>
      </c>
      <c r="L387" s="7">
        <v>2</v>
      </c>
      <c r="M387" s="7">
        <v>2</v>
      </c>
      <c r="N387" s="5" t="s">
        <v>30</v>
      </c>
      <c r="O387" s="5" t="s">
        <v>31</v>
      </c>
      <c r="P387" s="6"/>
      <c r="Q387" s="6"/>
    </row>
    <row r="388" spans="1:17" s="1" customFormat="1" ht="30.75">
      <c r="A388" s="5"/>
      <c r="B388" s="6"/>
      <c r="C388" s="6"/>
      <c r="D388" s="6"/>
      <c r="E388" s="5"/>
      <c r="F388" s="5"/>
      <c r="G388" s="5"/>
      <c r="H388" s="6"/>
      <c r="I388" s="6"/>
      <c r="J388" s="6"/>
      <c r="K388" s="6" t="s">
        <v>1015</v>
      </c>
      <c r="L388" s="7">
        <v>2</v>
      </c>
      <c r="M388" s="7">
        <v>2</v>
      </c>
      <c r="N388" s="5" t="s">
        <v>30</v>
      </c>
      <c r="O388" s="5" t="s">
        <v>31</v>
      </c>
      <c r="P388" s="6"/>
      <c r="Q388" s="6"/>
    </row>
    <row r="389" spans="1:17" s="1" customFormat="1" ht="30.75">
      <c r="A389" s="5"/>
      <c r="B389" s="6"/>
      <c r="C389" s="6"/>
      <c r="D389" s="6"/>
      <c r="E389" s="5"/>
      <c r="F389" s="5"/>
      <c r="G389" s="5"/>
      <c r="H389" s="6"/>
      <c r="I389" s="6"/>
      <c r="J389" s="6"/>
      <c r="K389" s="6" t="s">
        <v>1016</v>
      </c>
      <c r="L389" s="7">
        <v>2</v>
      </c>
      <c r="M389" s="7">
        <v>2</v>
      </c>
      <c r="N389" s="5" t="s">
        <v>30</v>
      </c>
      <c r="O389" s="5" t="s">
        <v>31</v>
      </c>
      <c r="P389" s="6"/>
      <c r="Q389" s="6"/>
    </row>
    <row r="390" spans="1:17" s="1" customFormat="1" ht="15">
      <c r="A390" s="5"/>
      <c r="B390" s="6" t="s">
        <v>1017</v>
      </c>
      <c r="C390" s="6"/>
      <c r="D390" s="6" t="s">
        <v>1018</v>
      </c>
      <c r="E390" s="5"/>
      <c r="F390" s="5"/>
      <c r="G390" s="5" t="e">
        <f>F390/E390</f>
        <v>#DIV/0!</v>
      </c>
      <c r="H390" s="6"/>
      <c r="I390" s="6"/>
      <c r="J390" s="6"/>
      <c r="K390" s="6" t="s">
        <v>1019</v>
      </c>
      <c r="L390" s="7">
        <v>4</v>
      </c>
      <c r="M390" s="7">
        <v>7</v>
      </c>
      <c r="N390" s="5" t="s">
        <v>30</v>
      </c>
      <c r="O390" s="5" t="s">
        <v>31</v>
      </c>
      <c r="P390" s="6"/>
      <c r="Q390" s="6"/>
    </row>
    <row r="391" spans="1:17" s="1" customFormat="1" ht="15">
      <c r="A391" s="5"/>
      <c r="B391" s="6"/>
      <c r="C391" s="6"/>
      <c r="D391" s="6"/>
      <c r="E391" s="5"/>
      <c r="F391" s="5"/>
      <c r="G391" s="5"/>
      <c r="H391" s="6"/>
      <c r="I391" s="6"/>
      <c r="J391" s="6"/>
      <c r="K391" s="6" t="s">
        <v>1020</v>
      </c>
      <c r="L391" s="7">
        <v>1</v>
      </c>
      <c r="M391" s="7">
        <v>2</v>
      </c>
      <c r="N391" s="5" t="s">
        <v>30</v>
      </c>
      <c r="O391" s="5" t="s">
        <v>31</v>
      </c>
      <c r="P391" s="6"/>
      <c r="Q391" s="6"/>
    </row>
    <row r="392" spans="1:17" s="1" customFormat="1" ht="15">
      <c r="A392" s="5"/>
      <c r="B392" s="6"/>
      <c r="C392" s="6"/>
      <c r="D392" s="6"/>
      <c r="E392" s="5"/>
      <c r="F392" s="5"/>
      <c r="G392" s="5"/>
      <c r="H392" s="6"/>
      <c r="I392" s="6"/>
      <c r="J392" s="6"/>
      <c r="K392" s="6" t="s">
        <v>1021</v>
      </c>
      <c r="L392" s="7">
        <v>2</v>
      </c>
      <c r="M392" s="7">
        <v>2</v>
      </c>
      <c r="N392" s="5" t="s">
        <v>30</v>
      </c>
      <c r="O392" s="5" t="s">
        <v>31</v>
      </c>
      <c r="P392" s="6"/>
      <c r="Q392" s="6"/>
    </row>
    <row r="393" spans="1:17" s="1" customFormat="1" ht="15">
      <c r="A393" s="5"/>
      <c r="B393" s="6"/>
      <c r="C393" s="6"/>
      <c r="D393" s="6"/>
      <c r="E393" s="5"/>
      <c r="F393" s="5"/>
      <c r="G393" s="5"/>
      <c r="H393" s="6"/>
      <c r="I393" s="6"/>
      <c r="J393" s="6" t="s">
        <v>38</v>
      </c>
      <c r="K393" s="6" t="s">
        <v>1005</v>
      </c>
      <c r="L393" s="7">
        <v>300</v>
      </c>
      <c r="M393" s="7">
        <v>320</v>
      </c>
      <c r="N393" s="5" t="s">
        <v>30</v>
      </c>
      <c r="O393" s="5" t="s">
        <v>31</v>
      </c>
      <c r="P393" s="6"/>
      <c r="Q393" s="6"/>
    </row>
    <row r="394" spans="1:17" s="1" customFormat="1" ht="15">
      <c r="A394" s="5"/>
      <c r="B394" s="6"/>
      <c r="C394" s="6"/>
      <c r="D394" s="6"/>
      <c r="E394" s="5"/>
      <c r="F394" s="5"/>
      <c r="G394" s="5"/>
      <c r="H394" s="6"/>
      <c r="I394" s="6"/>
      <c r="J394" s="6"/>
      <c r="K394" s="6" t="s">
        <v>1022</v>
      </c>
      <c r="L394" s="7">
        <v>15</v>
      </c>
      <c r="M394" s="7">
        <v>15</v>
      </c>
      <c r="N394" s="5" t="s">
        <v>30</v>
      </c>
      <c r="O394" s="5" t="s">
        <v>31</v>
      </c>
      <c r="P394" s="6"/>
      <c r="Q394" s="6"/>
    </row>
    <row r="395" spans="1:17" s="1" customFormat="1" ht="30.75">
      <c r="A395" s="5"/>
      <c r="B395" s="6"/>
      <c r="C395" s="6"/>
      <c r="D395" s="6"/>
      <c r="E395" s="5"/>
      <c r="F395" s="5"/>
      <c r="G395" s="5"/>
      <c r="H395" s="6"/>
      <c r="I395" s="6"/>
      <c r="J395" s="6"/>
      <c r="K395" s="6" t="s">
        <v>1023</v>
      </c>
      <c r="L395" s="7">
        <v>800</v>
      </c>
      <c r="M395" s="7">
        <v>850</v>
      </c>
      <c r="N395" s="5" t="s">
        <v>30</v>
      </c>
      <c r="O395" s="5" t="s">
        <v>31</v>
      </c>
      <c r="P395" s="6"/>
      <c r="Q395" s="6"/>
    </row>
    <row r="396" spans="1:17" s="1" customFormat="1" ht="15">
      <c r="A396" s="5"/>
      <c r="B396" s="6"/>
      <c r="C396" s="6"/>
      <c r="D396" s="6"/>
      <c r="E396" s="5"/>
      <c r="F396" s="5"/>
      <c r="G396" s="5"/>
      <c r="H396" s="6"/>
      <c r="I396" s="6"/>
      <c r="J396" s="6"/>
      <c r="K396" s="6" t="s">
        <v>1024</v>
      </c>
      <c r="L396" s="7">
        <v>40</v>
      </c>
      <c r="M396" s="7">
        <v>40</v>
      </c>
      <c r="N396" s="5" t="s">
        <v>30</v>
      </c>
      <c r="O396" s="5" t="s">
        <v>31</v>
      </c>
      <c r="P396" s="6"/>
      <c r="Q396" s="6"/>
    </row>
    <row r="397" spans="1:17" s="1" customFormat="1" ht="15">
      <c r="A397" s="5">
        <v>72</v>
      </c>
      <c r="B397" s="6" t="s">
        <v>1025</v>
      </c>
      <c r="C397" s="6" t="s">
        <v>1026</v>
      </c>
      <c r="D397" s="6" t="s">
        <v>1027</v>
      </c>
      <c r="E397" s="5">
        <v>350</v>
      </c>
      <c r="F397" s="5">
        <v>350</v>
      </c>
      <c r="G397" s="5">
        <v>1</v>
      </c>
      <c r="H397" s="6" t="s">
        <v>1028</v>
      </c>
      <c r="I397" s="6" t="s">
        <v>1029</v>
      </c>
      <c r="J397" s="6" t="s">
        <v>26</v>
      </c>
      <c r="K397" s="6" t="s">
        <v>1030</v>
      </c>
      <c r="L397" s="7">
        <v>5000</v>
      </c>
      <c r="M397" s="7">
        <v>26000</v>
      </c>
      <c r="N397" s="5" t="s">
        <v>30</v>
      </c>
      <c r="O397" s="5" t="s">
        <v>31</v>
      </c>
      <c r="P397" s="6"/>
      <c r="Q397" s="6"/>
    </row>
    <row r="398" spans="1:17" s="1" customFormat="1" ht="15">
      <c r="A398" s="5"/>
      <c r="B398" s="6"/>
      <c r="C398" s="6"/>
      <c r="D398" s="6"/>
      <c r="E398" s="5"/>
      <c r="F398" s="5"/>
      <c r="G398" s="5"/>
      <c r="H398" s="6"/>
      <c r="I398" s="6"/>
      <c r="J398" s="6"/>
      <c r="K398" s="6" t="s">
        <v>1031</v>
      </c>
      <c r="L398" s="7">
        <v>6</v>
      </c>
      <c r="M398" s="7">
        <v>44</v>
      </c>
      <c r="N398" s="5" t="s">
        <v>30</v>
      </c>
      <c r="O398" s="5" t="s">
        <v>31</v>
      </c>
      <c r="P398" s="6"/>
      <c r="Q398" s="6"/>
    </row>
    <row r="399" spans="1:17" s="1" customFormat="1" ht="15">
      <c r="A399" s="5"/>
      <c r="B399" s="6"/>
      <c r="C399" s="6"/>
      <c r="D399" s="6"/>
      <c r="E399" s="5"/>
      <c r="F399" s="5"/>
      <c r="G399" s="5"/>
      <c r="H399" s="6"/>
      <c r="I399" s="6"/>
      <c r="J399" s="6"/>
      <c r="K399" s="6" t="s">
        <v>1032</v>
      </c>
      <c r="L399" s="7">
        <v>6</v>
      </c>
      <c r="M399" s="7">
        <v>23</v>
      </c>
      <c r="N399" s="5" t="s">
        <v>30</v>
      </c>
      <c r="O399" s="5" t="s">
        <v>31</v>
      </c>
      <c r="P399" s="6"/>
      <c r="Q399" s="6"/>
    </row>
    <row r="400" spans="1:17" s="1" customFormat="1" ht="15">
      <c r="A400" s="5"/>
      <c r="B400" s="6"/>
      <c r="C400" s="6"/>
      <c r="D400" s="6"/>
      <c r="E400" s="5"/>
      <c r="F400" s="5"/>
      <c r="G400" s="5"/>
      <c r="H400" s="6"/>
      <c r="I400" s="6"/>
      <c r="J400" s="6"/>
      <c r="K400" s="6" t="s">
        <v>1033</v>
      </c>
      <c r="L400" s="7">
        <v>1</v>
      </c>
      <c r="M400" s="7">
        <v>2</v>
      </c>
      <c r="N400" s="5" t="s">
        <v>30</v>
      </c>
      <c r="O400" s="5" t="s">
        <v>31</v>
      </c>
      <c r="P400" s="6"/>
      <c r="Q400" s="6"/>
    </row>
    <row r="401" spans="1:17" s="1" customFormat="1" ht="30.75">
      <c r="A401" s="5"/>
      <c r="B401" s="6"/>
      <c r="C401" s="6"/>
      <c r="D401" s="6"/>
      <c r="E401" s="5"/>
      <c r="F401" s="5"/>
      <c r="G401" s="5"/>
      <c r="H401" s="6"/>
      <c r="I401" s="6"/>
      <c r="J401" s="6"/>
      <c r="K401" s="6" t="s">
        <v>1034</v>
      </c>
      <c r="L401" s="7">
        <v>8</v>
      </c>
      <c r="M401" s="7">
        <v>10</v>
      </c>
      <c r="N401" s="5" t="s">
        <v>30</v>
      </c>
      <c r="O401" s="5" t="s">
        <v>31</v>
      </c>
      <c r="P401" s="6"/>
      <c r="Q401" s="6"/>
    </row>
    <row r="402" spans="1:17" s="1" customFormat="1" ht="15">
      <c r="A402" s="5"/>
      <c r="B402" s="6"/>
      <c r="C402" s="6"/>
      <c r="D402" s="6"/>
      <c r="E402" s="5"/>
      <c r="F402" s="5"/>
      <c r="G402" s="5"/>
      <c r="H402" s="6"/>
      <c r="I402" s="6"/>
      <c r="J402" s="6"/>
      <c r="K402" s="6" t="s">
        <v>1035</v>
      </c>
      <c r="L402" s="7">
        <v>8</v>
      </c>
      <c r="M402" s="7">
        <v>13</v>
      </c>
      <c r="N402" s="5" t="s">
        <v>30</v>
      </c>
      <c r="O402" s="5" t="s">
        <v>31</v>
      </c>
      <c r="P402" s="6"/>
      <c r="Q402" s="6"/>
    </row>
    <row r="403" spans="1:17" s="1" customFormat="1" ht="15">
      <c r="A403" s="5"/>
      <c r="B403" s="6"/>
      <c r="C403" s="6"/>
      <c r="D403" s="6"/>
      <c r="E403" s="5"/>
      <c r="F403" s="5"/>
      <c r="G403" s="5"/>
      <c r="H403" s="6"/>
      <c r="I403" s="6"/>
      <c r="J403" s="6" t="s">
        <v>38</v>
      </c>
      <c r="K403" s="6" t="s">
        <v>1036</v>
      </c>
      <c r="L403" s="7" t="s">
        <v>286</v>
      </c>
      <c r="M403" s="7">
        <v>5</v>
      </c>
      <c r="N403" s="5" t="s">
        <v>30</v>
      </c>
      <c r="O403" s="5" t="s">
        <v>31</v>
      </c>
      <c r="P403" s="6"/>
      <c r="Q403" s="6"/>
    </row>
    <row r="404" spans="1:17" s="1" customFormat="1" ht="73.5" customHeight="1">
      <c r="A404" s="5"/>
      <c r="B404" s="6"/>
      <c r="C404" s="6"/>
      <c r="D404" s="6"/>
      <c r="E404" s="5"/>
      <c r="F404" s="5"/>
      <c r="G404" s="5"/>
      <c r="H404" s="6"/>
      <c r="I404" s="6"/>
      <c r="J404" s="6"/>
      <c r="K404" s="6" t="s">
        <v>1037</v>
      </c>
      <c r="L404" s="7">
        <v>800</v>
      </c>
      <c r="M404" s="7">
        <v>4500</v>
      </c>
      <c r="N404" s="5" t="s">
        <v>30</v>
      </c>
      <c r="O404" s="5" t="s">
        <v>31</v>
      </c>
      <c r="P404" s="6"/>
      <c r="Q404" s="6"/>
    </row>
    <row r="405" spans="1:17" s="1" customFormat="1" ht="15">
      <c r="A405" s="5">
        <v>73</v>
      </c>
      <c r="B405" s="6" t="s">
        <v>1038</v>
      </c>
      <c r="C405" s="6" t="s">
        <v>1026</v>
      </c>
      <c r="D405" s="6" t="s">
        <v>1039</v>
      </c>
      <c r="E405" s="5">
        <v>457</v>
      </c>
      <c r="F405" s="5">
        <v>457</v>
      </c>
      <c r="G405" s="5">
        <f>F405/E405</f>
        <v>1</v>
      </c>
      <c r="H405" s="6" t="s">
        <v>1040</v>
      </c>
      <c r="I405" s="6" t="s">
        <v>1041</v>
      </c>
      <c r="J405" s="6" t="s">
        <v>26</v>
      </c>
      <c r="K405" s="6" t="s">
        <v>1042</v>
      </c>
      <c r="L405" s="7" t="s">
        <v>1043</v>
      </c>
      <c r="M405" s="7" t="s">
        <v>1044</v>
      </c>
      <c r="N405" s="5" t="s">
        <v>30</v>
      </c>
      <c r="O405" s="5" t="s">
        <v>31</v>
      </c>
      <c r="P405" s="6"/>
      <c r="Q405" s="6"/>
    </row>
    <row r="406" spans="1:17" s="1" customFormat="1" ht="99.75" customHeight="1">
      <c r="A406" s="5"/>
      <c r="B406" s="6"/>
      <c r="C406" s="6"/>
      <c r="D406" s="6"/>
      <c r="E406" s="5"/>
      <c r="F406" s="5"/>
      <c r="G406" s="5"/>
      <c r="H406" s="6"/>
      <c r="I406" s="6"/>
      <c r="J406" s="6"/>
      <c r="K406" s="6" t="s">
        <v>1045</v>
      </c>
      <c r="L406" s="7" t="s">
        <v>1046</v>
      </c>
      <c r="M406" s="7">
        <v>1</v>
      </c>
      <c r="N406" s="5" t="s">
        <v>30</v>
      </c>
      <c r="O406" s="5" t="s">
        <v>31</v>
      </c>
      <c r="P406" s="6"/>
      <c r="Q406" s="6"/>
    </row>
    <row r="407" spans="1:17" s="1" customFormat="1" ht="78">
      <c r="A407" s="5">
        <v>74</v>
      </c>
      <c r="B407" s="6" t="s">
        <v>1047</v>
      </c>
      <c r="C407" s="6" t="s">
        <v>1026</v>
      </c>
      <c r="D407" s="6" t="s">
        <v>1048</v>
      </c>
      <c r="E407" s="5">
        <v>122</v>
      </c>
      <c r="F407" s="5">
        <v>544.2</v>
      </c>
      <c r="G407" s="5">
        <f>F407/E407</f>
        <v>4.4606557377049185</v>
      </c>
      <c r="H407" s="6" t="s">
        <v>1049</v>
      </c>
      <c r="I407" s="6" t="s">
        <v>1050</v>
      </c>
      <c r="J407" s="6" t="s">
        <v>26</v>
      </c>
      <c r="K407" s="6" t="s">
        <v>1051</v>
      </c>
      <c r="L407" s="7" t="s">
        <v>1052</v>
      </c>
      <c r="M407" s="7">
        <v>1</v>
      </c>
      <c r="N407" s="5" t="s">
        <v>132</v>
      </c>
      <c r="O407" s="5" t="s">
        <v>31</v>
      </c>
      <c r="P407" s="6" t="s">
        <v>1053</v>
      </c>
      <c r="Q407" s="6"/>
    </row>
    <row r="408" spans="1:17" s="1" customFormat="1" ht="15">
      <c r="A408" s="5"/>
      <c r="B408" s="6"/>
      <c r="C408" s="6"/>
      <c r="D408" s="6"/>
      <c r="E408" s="5"/>
      <c r="F408" s="5"/>
      <c r="G408" s="5"/>
      <c r="H408" s="6"/>
      <c r="I408" s="6"/>
      <c r="J408" s="6"/>
      <c r="K408" s="6" t="s">
        <v>1054</v>
      </c>
      <c r="L408" s="7" t="s">
        <v>1055</v>
      </c>
      <c r="M408" s="7">
        <v>30</v>
      </c>
      <c r="N408" s="5" t="s">
        <v>30</v>
      </c>
      <c r="O408" s="5" t="s">
        <v>31</v>
      </c>
      <c r="P408" s="6"/>
      <c r="Q408" s="6"/>
    </row>
    <row r="409" spans="1:17" s="1" customFormat="1" ht="15">
      <c r="A409" s="5"/>
      <c r="B409" s="6"/>
      <c r="C409" s="6"/>
      <c r="D409" s="6"/>
      <c r="E409" s="5"/>
      <c r="F409" s="5"/>
      <c r="G409" s="5"/>
      <c r="H409" s="6"/>
      <c r="I409" s="6"/>
      <c r="J409" s="6"/>
      <c r="K409" s="6" t="s">
        <v>1056</v>
      </c>
      <c r="L409" s="7">
        <v>2000</v>
      </c>
      <c r="M409" s="7">
        <v>3000</v>
      </c>
      <c r="N409" s="5" t="s">
        <v>30</v>
      </c>
      <c r="O409" s="5" t="s">
        <v>31</v>
      </c>
      <c r="P409" s="6"/>
      <c r="Q409" s="6"/>
    </row>
    <row r="410" spans="1:17" s="1" customFormat="1" ht="15">
      <c r="A410" s="5"/>
      <c r="B410" s="6"/>
      <c r="C410" s="6"/>
      <c r="D410" s="6"/>
      <c r="E410" s="5"/>
      <c r="F410" s="5"/>
      <c r="G410" s="5"/>
      <c r="H410" s="6"/>
      <c r="I410" s="6"/>
      <c r="J410" s="6"/>
      <c r="K410" s="6" t="s">
        <v>967</v>
      </c>
      <c r="L410" s="7">
        <v>10</v>
      </c>
      <c r="M410" s="7">
        <v>12</v>
      </c>
      <c r="N410" s="5" t="s">
        <v>30</v>
      </c>
      <c r="O410" s="5" t="s">
        <v>31</v>
      </c>
      <c r="P410" s="6"/>
      <c r="Q410" s="6"/>
    </row>
    <row r="411" spans="1:17" s="1" customFormat="1" ht="15">
      <c r="A411" s="5"/>
      <c r="B411" s="6"/>
      <c r="C411" s="6"/>
      <c r="D411" s="6"/>
      <c r="E411" s="5"/>
      <c r="F411" s="5"/>
      <c r="G411" s="5"/>
      <c r="H411" s="6"/>
      <c r="I411" s="6"/>
      <c r="J411" s="6"/>
      <c r="K411" s="6" t="s">
        <v>1057</v>
      </c>
      <c r="L411" s="7">
        <v>2</v>
      </c>
      <c r="M411" s="7">
        <v>2</v>
      </c>
      <c r="N411" s="5" t="s">
        <v>30</v>
      </c>
      <c r="O411" s="5" t="s">
        <v>31</v>
      </c>
      <c r="P411" s="6"/>
      <c r="Q411" s="6"/>
    </row>
    <row r="412" spans="1:17" s="1" customFormat="1" ht="46.5">
      <c r="A412" s="5">
        <v>75</v>
      </c>
      <c r="B412" s="6" t="s">
        <v>1058</v>
      </c>
      <c r="C412" s="6" t="s">
        <v>1026</v>
      </c>
      <c r="D412" s="6" t="s">
        <v>1059</v>
      </c>
      <c r="E412" s="5">
        <v>2</v>
      </c>
      <c r="F412" s="5">
        <v>2</v>
      </c>
      <c r="G412" s="5">
        <f aca="true" t="shared" si="5" ref="G412:G414">F412/E412</f>
        <v>1</v>
      </c>
      <c r="H412" s="6" t="s">
        <v>1059</v>
      </c>
      <c r="I412" s="6"/>
      <c r="J412" s="6" t="s">
        <v>26</v>
      </c>
      <c r="K412" s="6" t="s">
        <v>1060</v>
      </c>
      <c r="L412" s="7" t="s">
        <v>1061</v>
      </c>
      <c r="M412" s="7" t="s">
        <v>1061</v>
      </c>
      <c r="N412" s="5" t="s">
        <v>30</v>
      </c>
      <c r="O412" s="5" t="s">
        <v>31</v>
      </c>
      <c r="P412" s="6"/>
      <c r="Q412" s="6"/>
    </row>
    <row r="413" spans="1:17" s="1" customFormat="1" ht="46.5">
      <c r="A413" s="5">
        <v>76</v>
      </c>
      <c r="B413" s="6" t="s">
        <v>1062</v>
      </c>
      <c r="C413" s="6" t="s">
        <v>1026</v>
      </c>
      <c r="D413" s="6" t="s">
        <v>1063</v>
      </c>
      <c r="E413" s="5">
        <v>8</v>
      </c>
      <c r="F413" s="5">
        <v>8</v>
      </c>
      <c r="G413" s="5">
        <f t="shared" si="5"/>
        <v>1</v>
      </c>
      <c r="H413" s="6" t="s">
        <v>1064</v>
      </c>
      <c r="I413" s="6" t="s">
        <v>1064</v>
      </c>
      <c r="J413" s="6" t="s">
        <v>26</v>
      </c>
      <c r="K413" s="6" t="s">
        <v>1065</v>
      </c>
      <c r="L413" s="7">
        <v>1</v>
      </c>
      <c r="M413" s="7">
        <v>1</v>
      </c>
      <c r="N413" s="5" t="s">
        <v>30</v>
      </c>
      <c r="O413" s="5" t="s">
        <v>31</v>
      </c>
      <c r="P413" s="6"/>
      <c r="Q413" s="6"/>
    </row>
    <row r="414" spans="1:17" s="1" customFormat="1" ht="15">
      <c r="A414" s="5">
        <v>77</v>
      </c>
      <c r="B414" s="6" t="s">
        <v>1066</v>
      </c>
      <c r="C414" s="6" t="s">
        <v>1026</v>
      </c>
      <c r="D414" s="6" t="s">
        <v>1067</v>
      </c>
      <c r="E414" s="5">
        <v>90</v>
      </c>
      <c r="F414" s="5">
        <v>90</v>
      </c>
      <c r="G414" s="5">
        <f t="shared" si="5"/>
        <v>1</v>
      </c>
      <c r="H414" s="6" t="s">
        <v>1068</v>
      </c>
      <c r="I414" s="6" t="s">
        <v>1069</v>
      </c>
      <c r="J414" s="6" t="s">
        <v>26</v>
      </c>
      <c r="K414" s="6" t="s">
        <v>1070</v>
      </c>
      <c r="L414" s="7">
        <v>16</v>
      </c>
      <c r="M414" s="7">
        <v>16</v>
      </c>
      <c r="N414" s="5" t="s">
        <v>30</v>
      </c>
      <c r="O414" s="5" t="s">
        <v>31</v>
      </c>
      <c r="P414" s="6"/>
      <c r="Q414" s="6"/>
    </row>
    <row r="415" spans="1:17" s="1" customFormat="1" ht="15">
      <c r="A415" s="5"/>
      <c r="B415" s="6"/>
      <c r="C415" s="6"/>
      <c r="D415" s="6"/>
      <c r="E415" s="5"/>
      <c r="F415" s="5"/>
      <c r="G415" s="5"/>
      <c r="H415" s="6"/>
      <c r="I415" s="6"/>
      <c r="J415" s="6"/>
      <c r="K415" s="6" t="s">
        <v>52</v>
      </c>
      <c r="L415" s="7" t="s">
        <v>1071</v>
      </c>
      <c r="M415" s="7">
        <v>30</v>
      </c>
      <c r="N415" s="5" t="s">
        <v>30</v>
      </c>
      <c r="O415" s="5" t="s">
        <v>31</v>
      </c>
      <c r="P415" s="6"/>
      <c r="Q415" s="6"/>
    </row>
    <row r="416" spans="1:17" s="1" customFormat="1" ht="15">
      <c r="A416" s="5"/>
      <c r="B416" s="6"/>
      <c r="C416" s="6"/>
      <c r="D416" s="6"/>
      <c r="E416" s="5"/>
      <c r="F416" s="5"/>
      <c r="G416" s="5"/>
      <c r="H416" s="6"/>
      <c r="I416" s="6"/>
      <c r="J416" s="6"/>
      <c r="K416" s="6" t="s">
        <v>1072</v>
      </c>
      <c r="L416" s="7">
        <v>5000</v>
      </c>
      <c r="M416" s="7">
        <v>49005</v>
      </c>
      <c r="N416" s="5" t="s">
        <v>30</v>
      </c>
      <c r="O416" s="5" t="s">
        <v>31</v>
      </c>
      <c r="P416" s="6"/>
      <c r="Q416" s="6"/>
    </row>
    <row r="417" spans="1:17" s="1" customFormat="1" ht="15">
      <c r="A417" s="5"/>
      <c r="B417" s="6"/>
      <c r="C417" s="6"/>
      <c r="D417" s="6"/>
      <c r="E417" s="5"/>
      <c r="F417" s="5"/>
      <c r="G417" s="5"/>
      <c r="H417" s="6"/>
      <c r="I417" s="6"/>
      <c r="J417" s="6"/>
      <c r="K417" s="6" t="s">
        <v>1073</v>
      </c>
      <c r="L417" s="7">
        <v>17</v>
      </c>
      <c r="M417" s="7">
        <v>26</v>
      </c>
      <c r="N417" s="5" t="s">
        <v>30</v>
      </c>
      <c r="O417" s="5" t="s">
        <v>31</v>
      </c>
      <c r="P417" s="6"/>
      <c r="Q417" s="6"/>
    </row>
    <row r="418" spans="1:17" s="1" customFormat="1" ht="15">
      <c r="A418" s="5"/>
      <c r="B418" s="6"/>
      <c r="C418" s="6"/>
      <c r="D418" s="6"/>
      <c r="E418" s="5"/>
      <c r="F418" s="5"/>
      <c r="G418" s="5"/>
      <c r="H418" s="6"/>
      <c r="I418" s="6"/>
      <c r="J418" s="6"/>
      <c r="K418" s="6" t="s">
        <v>1074</v>
      </c>
      <c r="L418" s="7" t="s">
        <v>1075</v>
      </c>
      <c r="M418" s="7">
        <v>12</v>
      </c>
      <c r="N418" s="5" t="s">
        <v>30</v>
      </c>
      <c r="O418" s="5" t="s">
        <v>31</v>
      </c>
      <c r="P418" s="6"/>
      <c r="Q418" s="6"/>
    </row>
    <row r="419" spans="1:17" s="1" customFormat="1" ht="15">
      <c r="A419" s="5"/>
      <c r="B419" s="6"/>
      <c r="C419" s="6"/>
      <c r="D419" s="6"/>
      <c r="E419" s="5"/>
      <c r="F419" s="5"/>
      <c r="G419" s="5"/>
      <c r="H419" s="6"/>
      <c r="I419" s="6"/>
      <c r="J419" s="6"/>
      <c r="K419" s="6" t="s">
        <v>1076</v>
      </c>
      <c r="L419" s="7">
        <v>2</v>
      </c>
      <c r="M419" s="7">
        <v>5</v>
      </c>
      <c r="N419" s="5" t="s">
        <v>30</v>
      </c>
      <c r="O419" s="5" t="s">
        <v>31</v>
      </c>
      <c r="P419" s="6"/>
      <c r="Q419" s="6"/>
    </row>
    <row r="420" spans="1:17" s="1" customFormat="1" ht="15">
      <c r="A420" s="5"/>
      <c r="B420" s="6"/>
      <c r="C420" s="6"/>
      <c r="D420" s="6"/>
      <c r="E420" s="5"/>
      <c r="F420" s="5"/>
      <c r="G420" s="5"/>
      <c r="H420" s="6"/>
      <c r="I420" s="6"/>
      <c r="J420" s="6"/>
      <c r="K420" s="6" t="s">
        <v>1077</v>
      </c>
      <c r="L420" s="7">
        <v>1</v>
      </c>
      <c r="M420" s="7">
        <v>1</v>
      </c>
      <c r="N420" s="5" t="s">
        <v>30</v>
      </c>
      <c r="O420" s="5" t="s">
        <v>31</v>
      </c>
      <c r="P420" s="6"/>
      <c r="Q420" s="6"/>
    </row>
    <row r="421" spans="1:17" s="1" customFormat="1" ht="15">
      <c r="A421" s="5"/>
      <c r="B421" s="6"/>
      <c r="C421" s="6"/>
      <c r="D421" s="6"/>
      <c r="E421" s="5"/>
      <c r="F421" s="5"/>
      <c r="G421" s="5"/>
      <c r="H421" s="6"/>
      <c r="I421" s="6"/>
      <c r="J421" s="6"/>
      <c r="K421" s="6" t="s">
        <v>1078</v>
      </c>
      <c r="L421" s="7">
        <v>2</v>
      </c>
      <c r="M421" s="7">
        <v>2</v>
      </c>
      <c r="N421" s="5" t="s">
        <v>30</v>
      </c>
      <c r="O421" s="5" t="s">
        <v>31</v>
      </c>
      <c r="P421" s="6"/>
      <c r="Q421" s="6"/>
    </row>
    <row r="422" spans="1:17" s="1" customFormat="1" ht="15">
      <c r="A422" s="5"/>
      <c r="B422" s="6"/>
      <c r="C422" s="6"/>
      <c r="D422" s="6"/>
      <c r="E422" s="5"/>
      <c r="F422" s="5"/>
      <c r="G422" s="5"/>
      <c r="H422" s="6"/>
      <c r="I422" s="6"/>
      <c r="J422" s="6"/>
      <c r="K422" s="6" t="s">
        <v>1079</v>
      </c>
      <c r="L422" s="7">
        <v>7</v>
      </c>
      <c r="M422" s="7">
        <v>7</v>
      </c>
      <c r="N422" s="5" t="s">
        <v>30</v>
      </c>
      <c r="O422" s="5" t="s">
        <v>31</v>
      </c>
      <c r="P422" s="6"/>
      <c r="Q422" s="6"/>
    </row>
    <row r="423" spans="1:17" s="1" customFormat="1" ht="15">
      <c r="A423" s="5"/>
      <c r="B423" s="6"/>
      <c r="C423" s="6"/>
      <c r="D423" s="6"/>
      <c r="E423" s="5"/>
      <c r="F423" s="5"/>
      <c r="G423" s="5"/>
      <c r="H423" s="6"/>
      <c r="I423" s="6"/>
      <c r="J423" s="6"/>
      <c r="K423" s="6" t="s">
        <v>1080</v>
      </c>
      <c r="L423" s="7">
        <v>2</v>
      </c>
      <c r="M423" s="7">
        <v>2</v>
      </c>
      <c r="N423" s="5" t="s">
        <v>30</v>
      </c>
      <c r="O423" s="5" t="s">
        <v>31</v>
      </c>
      <c r="P423" s="6"/>
      <c r="Q423" s="6"/>
    </row>
    <row r="424" spans="1:17" s="1" customFormat="1" ht="62.25">
      <c r="A424" s="5">
        <v>78</v>
      </c>
      <c r="B424" s="6" t="s">
        <v>1081</v>
      </c>
      <c r="C424" s="6" t="s">
        <v>1082</v>
      </c>
      <c r="D424" s="6" t="s">
        <v>1083</v>
      </c>
      <c r="E424" s="5">
        <v>10</v>
      </c>
      <c r="F424" s="5">
        <v>10</v>
      </c>
      <c r="G424" s="5">
        <v>1</v>
      </c>
      <c r="H424" s="6" t="s">
        <v>1084</v>
      </c>
      <c r="I424" s="6" t="s">
        <v>1085</v>
      </c>
      <c r="J424" s="6" t="s">
        <v>26</v>
      </c>
      <c r="K424" s="6" t="s">
        <v>1086</v>
      </c>
      <c r="L424" s="7" t="s">
        <v>1087</v>
      </c>
      <c r="M424" s="7" t="s">
        <v>1088</v>
      </c>
      <c r="N424" s="5" t="s">
        <v>30</v>
      </c>
      <c r="O424" s="5" t="s">
        <v>31</v>
      </c>
      <c r="P424" s="6"/>
      <c r="Q424" s="6"/>
    </row>
    <row r="425" spans="1:17" s="1" customFormat="1" ht="30.75">
      <c r="A425" s="5"/>
      <c r="B425" s="6"/>
      <c r="C425" s="6"/>
      <c r="D425" s="6"/>
      <c r="E425" s="5"/>
      <c r="F425" s="5"/>
      <c r="G425" s="5"/>
      <c r="H425" s="6"/>
      <c r="I425" s="6"/>
      <c r="J425" s="6"/>
      <c r="K425" s="6" t="s">
        <v>55</v>
      </c>
      <c r="L425" s="7" t="s">
        <v>1089</v>
      </c>
      <c r="M425" s="7" t="s">
        <v>1090</v>
      </c>
      <c r="N425" s="5" t="s">
        <v>30</v>
      </c>
      <c r="O425" s="5" t="s">
        <v>31</v>
      </c>
      <c r="P425" s="6"/>
      <c r="Q425" s="6"/>
    </row>
    <row r="426" spans="1:17" s="1" customFormat="1" ht="30.75">
      <c r="A426" s="5"/>
      <c r="B426" s="6"/>
      <c r="C426" s="6"/>
      <c r="D426" s="6"/>
      <c r="E426" s="5"/>
      <c r="F426" s="5"/>
      <c r="G426" s="5"/>
      <c r="H426" s="6"/>
      <c r="I426" s="6"/>
      <c r="J426" s="6"/>
      <c r="K426" s="6" t="s">
        <v>1091</v>
      </c>
      <c r="L426" s="7" t="s">
        <v>1092</v>
      </c>
      <c r="M426" s="7" t="s">
        <v>1093</v>
      </c>
      <c r="N426" s="5" t="s">
        <v>30</v>
      </c>
      <c r="O426" s="5" t="s">
        <v>31</v>
      </c>
      <c r="P426" s="6"/>
      <c r="Q426" s="6"/>
    </row>
    <row r="427" spans="1:17" s="1" customFormat="1" ht="30.75">
      <c r="A427" s="5"/>
      <c r="B427" s="6"/>
      <c r="C427" s="6"/>
      <c r="D427" s="6"/>
      <c r="E427" s="5"/>
      <c r="F427" s="5"/>
      <c r="G427" s="5"/>
      <c r="H427" s="6"/>
      <c r="I427" s="6"/>
      <c r="J427" s="6"/>
      <c r="K427" s="6" t="s">
        <v>1094</v>
      </c>
      <c r="L427" s="7" t="s">
        <v>1095</v>
      </c>
      <c r="M427" s="7" t="s">
        <v>1096</v>
      </c>
      <c r="N427" s="5" t="s">
        <v>30</v>
      </c>
      <c r="O427" s="5" t="s">
        <v>31</v>
      </c>
      <c r="P427" s="6"/>
      <c r="Q427" s="6"/>
    </row>
    <row r="428" spans="1:17" s="1" customFormat="1" ht="46.5">
      <c r="A428" s="5"/>
      <c r="B428" s="6"/>
      <c r="C428" s="6"/>
      <c r="D428" s="6"/>
      <c r="E428" s="5"/>
      <c r="F428" s="5"/>
      <c r="G428" s="5"/>
      <c r="H428" s="6"/>
      <c r="I428" s="6"/>
      <c r="J428" s="6" t="s">
        <v>38</v>
      </c>
      <c r="K428" s="6" t="s">
        <v>1097</v>
      </c>
      <c r="L428" s="7" t="s">
        <v>1098</v>
      </c>
      <c r="M428" s="7" t="s">
        <v>1099</v>
      </c>
      <c r="N428" s="5" t="s">
        <v>30</v>
      </c>
      <c r="O428" s="5" t="s">
        <v>31</v>
      </c>
      <c r="P428" s="6"/>
      <c r="Q428" s="6"/>
    </row>
    <row r="429" spans="1:17" s="1" customFormat="1" ht="30.75">
      <c r="A429" s="5"/>
      <c r="B429" s="6"/>
      <c r="C429" s="6"/>
      <c r="D429" s="6"/>
      <c r="E429" s="5"/>
      <c r="F429" s="5"/>
      <c r="G429" s="5"/>
      <c r="H429" s="6"/>
      <c r="I429" s="6"/>
      <c r="J429" s="6"/>
      <c r="K429" s="6" t="s">
        <v>1100</v>
      </c>
      <c r="L429" s="7" t="s">
        <v>1101</v>
      </c>
      <c r="M429" s="7" t="s">
        <v>1102</v>
      </c>
      <c r="N429" s="5" t="s">
        <v>30</v>
      </c>
      <c r="O429" s="5" t="s">
        <v>31</v>
      </c>
      <c r="P429" s="6"/>
      <c r="Q429" s="6"/>
    </row>
    <row r="430" spans="1:17" s="1" customFormat="1" ht="124.5">
      <c r="A430" s="5">
        <v>79</v>
      </c>
      <c r="B430" s="6" t="s">
        <v>1103</v>
      </c>
      <c r="C430" s="6" t="s">
        <v>1082</v>
      </c>
      <c r="D430" s="6" t="s">
        <v>1104</v>
      </c>
      <c r="E430" s="5">
        <v>4</v>
      </c>
      <c r="F430" s="5">
        <v>4</v>
      </c>
      <c r="G430" s="5">
        <f>F430/E430</f>
        <v>1</v>
      </c>
      <c r="H430" s="6" t="s">
        <v>1105</v>
      </c>
      <c r="I430" s="6" t="s">
        <v>1106</v>
      </c>
      <c r="J430" s="6" t="s">
        <v>26</v>
      </c>
      <c r="K430" s="6" t="s">
        <v>1107</v>
      </c>
      <c r="L430" s="7" t="s">
        <v>1108</v>
      </c>
      <c r="M430" s="7" t="s">
        <v>1109</v>
      </c>
      <c r="N430" s="5" t="s">
        <v>30</v>
      </c>
      <c r="O430" s="5" t="s">
        <v>31</v>
      </c>
      <c r="P430" s="6"/>
      <c r="Q430" s="6"/>
    </row>
    <row r="431" spans="1:17" s="1" customFormat="1" ht="120" customHeight="1">
      <c r="A431" s="5"/>
      <c r="B431" s="6"/>
      <c r="C431" s="6"/>
      <c r="D431" s="6"/>
      <c r="E431" s="5"/>
      <c r="F431" s="5"/>
      <c r="G431" s="5"/>
      <c r="H431" s="6"/>
      <c r="I431" s="6"/>
      <c r="J431" s="6"/>
      <c r="K431" s="6" t="s">
        <v>1110</v>
      </c>
      <c r="L431" s="7" t="s">
        <v>1111</v>
      </c>
      <c r="M431" s="7" t="s">
        <v>1112</v>
      </c>
      <c r="N431" s="5" t="s">
        <v>30</v>
      </c>
      <c r="O431" s="5" t="s">
        <v>31</v>
      </c>
      <c r="P431" s="6"/>
      <c r="Q431" s="6"/>
    </row>
    <row r="432" spans="1:17" s="1" customFormat="1" ht="15">
      <c r="A432" s="5">
        <v>80</v>
      </c>
      <c r="B432" s="6" t="s">
        <v>1113</v>
      </c>
      <c r="C432" s="6" t="s">
        <v>1082</v>
      </c>
      <c r="D432" s="6" t="s">
        <v>1114</v>
      </c>
      <c r="E432" s="5">
        <v>8</v>
      </c>
      <c r="F432" s="5">
        <v>8</v>
      </c>
      <c r="G432" s="5">
        <v>1</v>
      </c>
      <c r="H432" s="6" t="s">
        <v>1115</v>
      </c>
      <c r="I432" s="6" t="s">
        <v>1115</v>
      </c>
      <c r="J432" s="6" t="s">
        <v>26</v>
      </c>
      <c r="K432" s="6" t="s">
        <v>1116</v>
      </c>
      <c r="L432" s="7" t="s">
        <v>34</v>
      </c>
      <c r="M432" s="7" t="s">
        <v>34</v>
      </c>
      <c r="N432" s="5" t="s">
        <v>30</v>
      </c>
      <c r="O432" s="5" t="s">
        <v>31</v>
      </c>
      <c r="P432" s="6"/>
      <c r="Q432" s="6"/>
    </row>
    <row r="433" spans="1:17" s="1" customFormat="1" ht="15">
      <c r="A433" s="5"/>
      <c r="B433" s="6"/>
      <c r="C433" s="6"/>
      <c r="D433" s="6"/>
      <c r="E433" s="5"/>
      <c r="F433" s="5"/>
      <c r="G433" s="5"/>
      <c r="H433" s="6"/>
      <c r="I433" s="6"/>
      <c r="J433" s="6"/>
      <c r="K433" s="6" t="s">
        <v>1117</v>
      </c>
      <c r="L433" s="7" t="s">
        <v>34</v>
      </c>
      <c r="M433" s="7" t="s">
        <v>34</v>
      </c>
      <c r="N433" s="5" t="s">
        <v>30</v>
      </c>
      <c r="O433" s="5" t="s">
        <v>31</v>
      </c>
      <c r="P433" s="6"/>
      <c r="Q433" s="6"/>
    </row>
    <row r="434" spans="1:17" s="1" customFormat="1" ht="15">
      <c r="A434" s="5"/>
      <c r="B434" s="6"/>
      <c r="C434" s="6"/>
      <c r="D434" s="6"/>
      <c r="E434" s="5"/>
      <c r="F434" s="5"/>
      <c r="G434" s="5"/>
      <c r="H434" s="6"/>
      <c r="I434" s="6"/>
      <c r="J434" s="6"/>
      <c r="K434" s="6" t="s">
        <v>1118</v>
      </c>
      <c r="L434" s="7" t="s">
        <v>1119</v>
      </c>
      <c r="M434" s="7" t="s">
        <v>1119</v>
      </c>
      <c r="N434" s="5" t="s">
        <v>30</v>
      </c>
      <c r="O434" s="5" t="s">
        <v>31</v>
      </c>
      <c r="P434" s="6"/>
      <c r="Q434" s="6"/>
    </row>
    <row r="435" spans="1:17" s="1" customFormat="1" ht="15">
      <c r="A435" s="5"/>
      <c r="B435" s="6"/>
      <c r="C435" s="6"/>
      <c r="D435" s="6"/>
      <c r="E435" s="5"/>
      <c r="F435" s="5"/>
      <c r="G435" s="5"/>
      <c r="H435" s="6"/>
      <c r="I435" s="6"/>
      <c r="J435" s="6"/>
      <c r="K435" s="6" t="s">
        <v>1120</v>
      </c>
      <c r="L435" s="7" t="s">
        <v>1121</v>
      </c>
      <c r="M435" s="7" t="s">
        <v>1121</v>
      </c>
      <c r="N435" s="5" t="s">
        <v>30</v>
      </c>
      <c r="O435" s="5" t="s">
        <v>31</v>
      </c>
      <c r="P435" s="6"/>
      <c r="Q435" s="6"/>
    </row>
    <row r="436" spans="1:17" s="1" customFormat="1" ht="15">
      <c r="A436" s="5">
        <v>81</v>
      </c>
      <c r="B436" s="6" t="s">
        <v>1122</v>
      </c>
      <c r="C436" s="6" t="s">
        <v>1082</v>
      </c>
      <c r="D436" s="6" t="s">
        <v>1123</v>
      </c>
      <c r="E436" s="5">
        <v>50</v>
      </c>
      <c r="F436" s="5">
        <v>50</v>
      </c>
      <c r="G436" s="5">
        <v>1</v>
      </c>
      <c r="H436" s="6" t="s">
        <v>1124</v>
      </c>
      <c r="I436" s="6" t="s">
        <v>1125</v>
      </c>
      <c r="J436" s="6" t="s">
        <v>26</v>
      </c>
      <c r="K436" s="6" t="s">
        <v>1126</v>
      </c>
      <c r="L436" s="7" t="s">
        <v>1127</v>
      </c>
      <c r="M436" s="7" t="s">
        <v>1127</v>
      </c>
      <c r="N436" s="5" t="s">
        <v>30</v>
      </c>
      <c r="O436" s="5" t="s">
        <v>31</v>
      </c>
      <c r="P436" s="6"/>
      <c r="Q436" s="6"/>
    </row>
    <row r="437" spans="1:17" s="1" customFormat="1" ht="15">
      <c r="A437" s="5"/>
      <c r="B437" s="6"/>
      <c r="C437" s="6"/>
      <c r="D437" s="6"/>
      <c r="E437" s="5"/>
      <c r="F437" s="5"/>
      <c r="G437" s="5"/>
      <c r="H437" s="6"/>
      <c r="I437" s="6"/>
      <c r="J437" s="6"/>
      <c r="K437" s="6" t="s">
        <v>1128</v>
      </c>
      <c r="L437" s="7" t="s">
        <v>1129</v>
      </c>
      <c r="M437" s="7" t="s">
        <v>1130</v>
      </c>
      <c r="N437" s="5" t="s">
        <v>30</v>
      </c>
      <c r="O437" s="5" t="s">
        <v>31</v>
      </c>
      <c r="P437" s="6"/>
      <c r="Q437" s="6"/>
    </row>
    <row r="438" spans="1:17" s="1" customFormat="1" ht="15">
      <c r="A438" s="5"/>
      <c r="B438" s="6"/>
      <c r="C438" s="6"/>
      <c r="D438" s="6"/>
      <c r="E438" s="5"/>
      <c r="F438" s="5"/>
      <c r="G438" s="5"/>
      <c r="H438" s="6"/>
      <c r="I438" s="6"/>
      <c r="J438" s="6"/>
      <c r="K438" s="6" t="s">
        <v>510</v>
      </c>
      <c r="L438" s="7" t="s">
        <v>73</v>
      </c>
      <c r="M438" s="7" t="s">
        <v>73</v>
      </c>
      <c r="N438" s="5" t="s">
        <v>30</v>
      </c>
      <c r="O438" s="5" t="s">
        <v>31</v>
      </c>
      <c r="P438" s="6"/>
      <c r="Q438" s="6"/>
    </row>
    <row r="439" spans="1:17" s="1" customFormat="1" ht="15">
      <c r="A439" s="5"/>
      <c r="B439" s="6"/>
      <c r="C439" s="6"/>
      <c r="D439" s="6"/>
      <c r="E439" s="5"/>
      <c r="F439" s="5"/>
      <c r="G439" s="5"/>
      <c r="H439" s="6"/>
      <c r="I439" s="6"/>
      <c r="J439" s="6"/>
      <c r="K439" s="6" t="s">
        <v>1131</v>
      </c>
      <c r="L439" s="7" t="s">
        <v>200</v>
      </c>
      <c r="M439" s="7" t="s">
        <v>200</v>
      </c>
      <c r="N439" s="5" t="s">
        <v>30</v>
      </c>
      <c r="O439" s="5" t="s">
        <v>31</v>
      </c>
      <c r="P439" s="6"/>
      <c r="Q439" s="6"/>
    </row>
    <row r="440" spans="1:17" s="1" customFormat="1" ht="15">
      <c r="A440" s="5"/>
      <c r="B440" s="6"/>
      <c r="C440" s="6"/>
      <c r="D440" s="6"/>
      <c r="E440" s="5"/>
      <c r="F440" s="5"/>
      <c r="G440" s="5"/>
      <c r="H440" s="6"/>
      <c r="I440" s="6"/>
      <c r="J440" s="6"/>
      <c r="K440" s="6" t="s">
        <v>120</v>
      </c>
      <c r="L440" s="7" t="s">
        <v>364</v>
      </c>
      <c r="M440" s="7" t="s">
        <v>76</v>
      </c>
      <c r="N440" s="5" t="s">
        <v>30</v>
      </c>
      <c r="O440" s="5" t="s">
        <v>31</v>
      </c>
      <c r="P440" s="6"/>
      <c r="Q440" s="6"/>
    </row>
    <row r="441" spans="1:17" s="1" customFormat="1" ht="15">
      <c r="A441" s="5"/>
      <c r="B441" s="6"/>
      <c r="C441" s="6"/>
      <c r="D441" s="6"/>
      <c r="E441" s="5"/>
      <c r="F441" s="5"/>
      <c r="G441" s="5"/>
      <c r="H441" s="6"/>
      <c r="I441" s="6"/>
      <c r="J441" s="6"/>
      <c r="K441" s="6" t="s">
        <v>1132</v>
      </c>
      <c r="L441" s="7" t="s">
        <v>814</v>
      </c>
      <c r="M441" s="7" t="s">
        <v>1133</v>
      </c>
      <c r="N441" s="5" t="s">
        <v>30</v>
      </c>
      <c r="O441" s="5" t="s">
        <v>31</v>
      </c>
      <c r="P441" s="6"/>
      <c r="Q441" s="6"/>
    </row>
    <row r="442" spans="1:17" s="1" customFormat="1" ht="15">
      <c r="A442" s="5"/>
      <c r="B442" s="6"/>
      <c r="C442" s="6"/>
      <c r="D442" s="6"/>
      <c r="E442" s="5"/>
      <c r="F442" s="5"/>
      <c r="G442" s="5"/>
      <c r="H442" s="6"/>
      <c r="I442" s="6"/>
      <c r="J442" s="6"/>
      <c r="K442" s="6" t="s">
        <v>1134</v>
      </c>
      <c r="L442" s="7" t="s">
        <v>1135</v>
      </c>
      <c r="M442" s="7" t="s">
        <v>1135</v>
      </c>
      <c r="N442" s="5" t="s">
        <v>30</v>
      </c>
      <c r="O442" s="5" t="s">
        <v>31</v>
      </c>
      <c r="P442" s="6"/>
      <c r="Q442" s="6"/>
    </row>
    <row r="443" spans="1:17" s="1" customFormat="1" ht="30.75">
      <c r="A443" s="5"/>
      <c r="B443" s="6"/>
      <c r="C443" s="6"/>
      <c r="D443" s="6"/>
      <c r="E443" s="5"/>
      <c r="F443" s="5"/>
      <c r="G443" s="5"/>
      <c r="H443" s="6"/>
      <c r="I443" s="6"/>
      <c r="J443" s="6"/>
      <c r="K443" s="6" t="s">
        <v>1136</v>
      </c>
      <c r="L443" s="7" t="s">
        <v>159</v>
      </c>
      <c r="M443" s="7" t="s">
        <v>162</v>
      </c>
      <c r="N443" s="5" t="s">
        <v>30</v>
      </c>
      <c r="O443" s="5" t="s">
        <v>31</v>
      </c>
      <c r="P443" s="6"/>
      <c r="Q443" s="6"/>
    </row>
    <row r="444" spans="1:17" s="1" customFormat="1" ht="15">
      <c r="A444" s="5"/>
      <c r="B444" s="6"/>
      <c r="C444" s="6"/>
      <c r="D444" s="6"/>
      <c r="E444" s="5"/>
      <c r="F444" s="5"/>
      <c r="G444" s="5"/>
      <c r="H444" s="6"/>
      <c r="I444" s="6"/>
      <c r="J444" s="6"/>
      <c r="K444" s="6" t="s">
        <v>1137</v>
      </c>
      <c r="L444" s="7" t="s">
        <v>29</v>
      </c>
      <c r="M444" s="7" t="s">
        <v>1138</v>
      </c>
      <c r="N444" s="5" t="s">
        <v>30</v>
      </c>
      <c r="O444" s="5" t="s">
        <v>31</v>
      </c>
      <c r="P444" s="6"/>
      <c r="Q444" s="6"/>
    </row>
    <row r="445" spans="1:17" s="1" customFormat="1" ht="15">
      <c r="A445" s="5"/>
      <c r="B445" s="6"/>
      <c r="C445" s="6"/>
      <c r="D445" s="6"/>
      <c r="E445" s="5"/>
      <c r="F445" s="5"/>
      <c r="G445" s="5"/>
      <c r="H445" s="6"/>
      <c r="I445" s="6"/>
      <c r="J445" s="6"/>
      <c r="K445" s="6" t="s">
        <v>1139</v>
      </c>
      <c r="L445" s="7" t="s">
        <v>1140</v>
      </c>
      <c r="M445" s="7" t="s">
        <v>1141</v>
      </c>
      <c r="N445" s="5" t="s">
        <v>30</v>
      </c>
      <c r="O445" s="5" t="s">
        <v>31</v>
      </c>
      <c r="P445" s="6"/>
      <c r="Q445" s="6"/>
    </row>
    <row r="446" spans="1:17" s="1" customFormat="1" ht="30.75">
      <c r="A446" s="5"/>
      <c r="B446" s="6"/>
      <c r="C446" s="6"/>
      <c r="D446" s="6"/>
      <c r="E446" s="5"/>
      <c r="F446" s="5"/>
      <c r="G446" s="5"/>
      <c r="H446" s="6"/>
      <c r="I446" s="6"/>
      <c r="J446" s="6"/>
      <c r="K446" s="6" t="s">
        <v>1142</v>
      </c>
      <c r="L446" s="7" t="s">
        <v>369</v>
      </c>
      <c r="M446" s="7" t="s">
        <v>742</v>
      </c>
      <c r="N446" s="5" t="s">
        <v>30</v>
      </c>
      <c r="O446" s="5" t="s">
        <v>31</v>
      </c>
      <c r="P446" s="6"/>
      <c r="Q446" s="6"/>
    </row>
    <row r="447" spans="1:17" s="1" customFormat="1" ht="15">
      <c r="A447" s="5"/>
      <c r="B447" s="6"/>
      <c r="C447" s="6"/>
      <c r="D447" s="6"/>
      <c r="E447" s="5"/>
      <c r="F447" s="5"/>
      <c r="G447" s="5"/>
      <c r="H447" s="6"/>
      <c r="I447" s="6"/>
      <c r="J447" s="6"/>
      <c r="K447" s="6" t="s">
        <v>1143</v>
      </c>
      <c r="L447" s="7" t="s">
        <v>1144</v>
      </c>
      <c r="M447" s="7" t="s">
        <v>1145</v>
      </c>
      <c r="N447" s="5" t="s">
        <v>30</v>
      </c>
      <c r="O447" s="5" t="s">
        <v>31</v>
      </c>
      <c r="P447" s="6"/>
      <c r="Q447" s="6"/>
    </row>
    <row r="448" spans="1:17" s="1" customFormat="1" ht="15">
      <c r="A448" s="5"/>
      <c r="B448" s="6"/>
      <c r="C448" s="6"/>
      <c r="D448" s="6"/>
      <c r="E448" s="5"/>
      <c r="F448" s="5"/>
      <c r="G448" s="5"/>
      <c r="H448" s="6"/>
      <c r="I448" s="6"/>
      <c r="J448" s="6"/>
      <c r="K448" s="6" t="s">
        <v>1146</v>
      </c>
      <c r="L448" s="7" t="s">
        <v>1147</v>
      </c>
      <c r="M448" s="7" t="s">
        <v>1147</v>
      </c>
      <c r="N448" s="5" t="s">
        <v>30</v>
      </c>
      <c r="O448" s="5" t="s">
        <v>31</v>
      </c>
      <c r="P448" s="6"/>
      <c r="Q448" s="6"/>
    </row>
    <row r="449" spans="1:17" s="1" customFormat="1" ht="15">
      <c r="A449" s="5">
        <v>82</v>
      </c>
      <c r="B449" s="6" t="s">
        <v>1148</v>
      </c>
      <c r="C449" s="6" t="s">
        <v>1149</v>
      </c>
      <c r="D449" s="6" t="s">
        <v>1150</v>
      </c>
      <c r="E449" s="5">
        <v>365</v>
      </c>
      <c r="F449" s="5">
        <v>365</v>
      </c>
      <c r="G449" s="5">
        <v>1</v>
      </c>
      <c r="H449" s="6" t="s">
        <v>1151</v>
      </c>
      <c r="I449" s="6" t="s">
        <v>1152</v>
      </c>
      <c r="J449" s="6" t="s">
        <v>26</v>
      </c>
      <c r="K449" s="6" t="s">
        <v>1153</v>
      </c>
      <c r="L449" s="7" t="s">
        <v>490</v>
      </c>
      <c r="M449" s="7" t="s">
        <v>490</v>
      </c>
      <c r="N449" s="5" t="s">
        <v>30</v>
      </c>
      <c r="O449" s="5" t="s">
        <v>31</v>
      </c>
      <c r="P449" s="6"/>
      <c r="Q449" s="6"/>
    </row>
    <row r="450" spans="1:17" s="1" customFormat="1" ht="15">
      <c r="A450" s="5"/>
      <c r="B450" s="6"/>
      <c r="C450" s="6"/>
      <c r="D450" s="6"/>
      <c r="E450" s="5"/>
      <c r="F450" s="5"/>
      <c r="G450" s="5"/>
      <c r="H450" s="6"/>
      <c r="I450" s="6"/>
      <c r="J450" s="6"/>
      <c r="K450" s="6" t="s">
        <v>1154</v>
      </c>
      <c r="L450" s="7" t="s">
        <v>1155</v>
      </c>
      <c r="M450" s="7" t="s">
        <v>1156</v>
      </c>
      <c r="N450" s="5" t="s">
        <v>30</v>
      </c>
      <c r="O450" s="5" t="s">
        <v>31</v>
      </c>
      <c r="P450" s="6"/>
      <c r="Q450" s="6"/>
    </row>
    <row r="451" spans="1:17" s="1" customFormat="1" ht="15">
      <c r="A451" s="5"/>
      <c r="B451" s="6"/>
      <c r="C451" s="6"/>
      <c r="D451" s="6"/>
      <c r="E451" s="5"/>
      <c r="F451" s="5"/>
      <c r="G451" s="5"/>
      <c r="H451" s="6"/>
      <c r="I451" s="6"/>
      <c r="J451" s="6"/>
      <c r="K451" s="6" t="s">
        <v>1157</v>
      </c>
      <c r="L451" s="7" t="s">
        <v>1158</v>
      </c>
      <c r="M451" s="7" t="s">
        <v>1159</v>
      </c>
      <c r="N451" s="5" t="s">
        <v>30</v>
      </c>
      <c r="O451" s="5" t="s">
        <v>31</v>
      </c>
      <c r="P451" s="6"/>
      <c r="Q451" s="6"/>
    </row>
    <row r="452" spans="1:17" s="1" customFormat="1" ht="15">
      <c r="A452" s="5"/>
      <c r="B452" s="6"/>
      <c r="C452" s="6"/>
      <c r="D452" s="6"/>
      <c r="E452" s="5"/>
      <c r="F452" s="5"/>
      <c r="G452" s="5"/>
      <c r="H452" s="6"/>
      <c r="I452" s="6"/>
      <c r="J452" s="6"/>
      <c r="K452" s="6" t="s">
        <v>1160</v>
      </c>
      <c r="L452" s="7" t="s">
        <v>241</v>
      </c>
      <c r="M452" s="7" t="s">
        <v>550</v>
      </c>
      <c r="N452" s="5" t="s">
        <v>30</v>
      </c>
      <c r="O452" s="5" t="s">
        <v>31</v>
      </c>
      <c r="P452" s="6"/>
      <c r="Q452" s="6"/>
    </row>
    <row r="453" spans="1:17" s="1" customFormat="1" ht="15">
      <c r="A453" s="5"/>
      <c r="B453" s="6"/>
      <c r="C453" s="6"/>
      <c r="D453" s="6"/>
      <c r="E453" s="5"/>
      <c r="F453" s="5"/>
      <c r="G453" s="5"/>
      <c r="H453" s="6"/>
      <c r="I453" s="6"/>
      <c r="J453" s="6"/>
      <c r="K453" s="6" t="s">
        <v>120</v>
      </c>
      <c r="L453" s="7" t="s">
        <v>1161</v>
      </c>
      <c r="M453" s="7" t="s">
        <v>1162</v>
      </c>
      <c r="N453" s="5" t="s">
        <v>30</v>
      </c>
      <c r="O453" s="5" t="s">
        <v>31</v>
      </c>
      <c r="P453" s="6"/>
      <c r="Q453" s="6"/>
    </row>
    <row r="454" spans="1:17" s="1" customFormat="1" ht="15">
      <c r="A454" s="5"/>
      <c r="B454" s="6"/>
      <c r="C454" s="6"/>
      <c r="D454" s="6"/>
      <c r="E454" s="5"/>
      <c r="F454" s="5"/>
      <c r="G454" s="5"/>
      <c r="H454" s="6"/>
      <c r="I454" s="6"/>
      <c r="J454" s="6"/>
      <c r="K454" s="6" t="s">
        <v>259</v>
      </c>
      <c r="L454" s="7" t="s">
        <v>1163</v>
      </c>
      <c r="M454" s="7" t="s">
        <v>1164</v>
      </c>
      <c r="N454" s="5" t="s">
        <v>30</v>
      </c>
      <c r="O454" s="5" t="s">
        <v>31</v>
      </c>
      <c r="P454" s="6"/>
      <c r="Q454" s="6"/>
    </row>
    <row r="455" spans="1:17" s="1" customFormat="1" ht="15">
      <c r="A455" s="5"/>
      <c r="B455" s="6"/>
      <c r="C455" s="6"/>
      <c r="D455" s="6"/>
      <c r="E455" s="5"/>
      <c r="F455" s="5"/>
      <c r="G455" s="5"/>
      <c r="H455" s="6"/>
      <c r="I455" s="6"/>
      <c r="J455" s="6"/>
      <c r="K455" s="6" t="s">
        <v>1165</v>
      </c>
      <c r="L455" s="7" t="s">
        <v>241</v>
      </c>
      <c r="M455" s="7" t="s">
        <v>29</v>
      </c>
      <c r="N455" s="5" t="s">
        <v>30</v>
      </c>
      <c r="O455" s="5" t="s">
        <v>31</v>
      </c>
      <c r="P455" s="6"/>
      <c r="Q455" s="6"/>
    </row>
    <row r="456" spans="1:17" s="1" customFormat="1" ht="108.75">
      <c r="A456" s="5"/>
      <c r="B456" s="6"/>
      <c r="C456" s="6"/>
      <c r="D456" s="6"/>
      <c r="E456" s="5"/>
      <c r="F456" s="5"/>
      <c r="G456" s="5"/>
      <c r="H456" s="6"/>
      <c r="I456" s="6"/>
      <c r="J456" s="6" t="s">
        <v>38</v>
      </c>
      <c r="K456" s="6" t="s">
        <v>1166</v>
      </c>
      <c r="L456" s="7" t="s">
        <v>1167</v>
      </c>
      <c r="M456" s="7" t="s">
        <v>1168</v>
      </c>
      <c r="N456" s="5" t="s">
        <v>30</v>
      </c>
      <c r="O456" s="5" t="s">
        <v>31</v>
      </c>
      <c r="P456" s="6"/>
      <c r="Q456" s="6"/>
    </row>
    <row r="457" spans="1:17" s="1" customFormat="1" ht="78">
      <c r="A457" s="5"/>
      <c r="B457" s="6"/>
      <c r="C457" s="6"/>
      <c r="D457" s="6"/>
      <c r="E457" s="5"/>
      <c r="F457" s="5"/>
      <c r="G457" s="5"/>
      <c r="H457" s="6"/>
      <c r="I457" s="6"/>
      <c r="J457" s="6"/>
      <c r="K457" s="6" t="s">
        <v>1169</v>
      </c>
      <c r="L457" s="7" t="s">
        <v>1170</v>
      </c>
      <c r="M457" s="7" t="s">
        <v>1171</v>
      </c>
      <c r="N457" s="5" t="s">
        <v>30</v>
      </c>
      <c r="O457" s="5" t="s">
        <v>31</v>
      </c>
      <c r="P457" s="6"/>
      <c r="Q457" s="6"/>
    </row>
    <row r="458" spans="1:17" s="1" customFormat="1" ht="93">
      <c r="A458" s="5"/>
      <c r="B458" s="6"/>
      <c r="C458" s="6"/>
      <c r="D458" s="6"/>
      <c r="E458" s="5"/>
      <c r="F458" s="5"/>
      <c r="G458" s="5"/>
      <c r="H458" s="6"/>
      <c r="I458" s="6"/>
      <c r="J458" s="6"/>
      <c r="K458" s="6" t="s">
        <v>1172</v>
      </c>
      <c r="L458" s="7" t="s">
        <v>1173</v>
      </c>
      <c r="M458" s="7" t="s">
        <v>1174</v>
      </c>
      <c r="N458" s="5" t="s">
        <v>30</v>
      </c>
      <c r="O458" s="5" t="s">
        <v>31</v>
      </c>
      <c r="P458" s="6"/>
      <c r="Q458" s="6"/>
    </row>
    <row r="459" spans="1:17" s="1" customFormat="1" ht="15">
      <c r="A459" s="5">
        <v>83</v>
      </c>
      <c r="B459" s="6" t="s">
        <v>1175</v>
      </c>
      <c r="C459" s="6" t="s">
        <v>1149</v>
      </c>
      <c r="D459" s="6" t="s">
        <v>1176</v>
      </c>
      <c r="E459" s="5">
        <v>100</v>
      </c>
      <c r="F459" s="5">
        <v>100</v>
      </c>
      <c r="G459" s="5">
        <v>1</v>
      </c>
      <c r="H459" s="6" t="s">
        <v>1177</v>
      </c>
      <c r="I459" s="6" t="s">
        <v>1178</v>
      </c>
      <c r="J459" s="6" t="s">
        <v>26</v>
      </c>
      <c r="K459" s="6" t="s">
        <v>1179</v>
      </c>
      <c r="L459" s="7" t="s">
        <v>1180</v>
      </c>
      <c r="M459" s="7" t="s">
        <v>1181</v>
      </c>
      <c r="N459" s="5" t="s">
        <v>30</v>
      </c>
      <c r="O459" s="5" t="s">
        <v>31</v>
      </c>
      <c r="P459" s="6"/>
      <c r="Q459" s="6"/>
    </row>
    <row r="460" spans="1:17" s="1" customFormat="1" ht="15">
      <c r="A460" s="5"/>
      <c r="B460" s="6"/>
      <c r="C460" s="6"/>
      <c r="D460" s="6"/>
      <c r="E460" s="5"/>
      <c r="F460" s="5"/>
      <c r="G460" s="5"/>
      <c r="H460" s="6"/>
      <c r="I460" s="6"/>
      <c r="J460" s="6"/>
      <c r="K460" s="6" t="s">
        <v>1182</v>
      </c>
      <c r="L460" s="7" t="s">
        <v>1183</v>
      </c>
      <c r="M460" s="7" t="s">
        <v>1184</v>
      </c>
      <c r="N460" s="5" t="s">
        <v>30</v>
      </c>
      <c r="O460" s="5" t="s">
        <v>31</v>
      </c>
      <c r="P460" s="6"/>
      <c r="Q460" s="6"/>
    </row>
    <row r="461" spans="1:17" s="1" customFormat="1" ht="15">
      <c r="A461" s="5"/>
      <c r="B461" s="6"/>
      <c r="C461" s="6"/>
      <c r="D461" s="6"/>
      <c r="E461" s="5"/>
      <c r="F461" s="5"/>
      <c r="G461" s="5"/>
      <c r="H461" s="6"/>
      <c r="I461" s="6"/>
      <c r="J461" s="6"/>
      <c r="K461" s="6" t="s">
        <v>1185</v>
      </c>
      <c r="L461" s="7" t="s">
        <v>335</v>
      </c>
      <c r="M461" s="7" t="s">
        <v>366</v>
      </c>
      <c r="N461" s="5" t="s">
        <v>30</v>
      </c>
      <c r="O461" s="5" t="s">
        <v>31</v>
      </c>
      <c r="P461" s="6"/>
      <c r="Q461" s="6"/>
    </row>
    <row r="462" spans="1:17" s="1" customFormat="1" ht="15">
      <c r="A462" s="5"/>
      <c r="B462" s="6"/>
      <c r="C462" s="6"/>
      <c r="D462" s="6"/>
      <c r="E462" s="5"/>
      <c r="F462" s="5"/>
      <c r="G462" s="5"/>
      <c r="H462" s="6"/>
      <c r="I462" s="6"/>
      <c r="J462" s="6"/>
      <c r="K462" s="6" t="s">
        <v>1186</v>
      </c>
      <c r="L462" s="7" t="s">
        <v>335</v>
      </c>
      <c r="M462" s="7" t="s">
        <v>366</v>
      </c>
      <c r="N462" s="5" t="s">
        <v>30</v>
      </c>
      <c r="O462" s="5" t="s">
        <v>31</v>
      </c>
      <c r="P462" s="6"/>
      <c r="Q462" s="6"/>
    </row>
    <row r="463" spans="1:17" s="1" customFormat="1" ht="15">
      <c r="A463" s="5"/>
      <c r="B463" s="6"/>
      <c r="C463" s="6"/>
      <c r="D463" s="6"/>
      <c r="E463" s="5"/>
      <c r="F463" s="5"/>
      <c r="G463" s="5"/>
      <c r="H463" s="6"/>
      <c r="I463" s="6"/>
      <c r="J463" s="6"/>
      <c r="K463" s="6" t="s">
        <v>259</v>
      </c>
      <c r="L463" s="7" t="s">
        <v>1187</v>
      </c>
      <c r="M463" s="7" t="s">
        <v>1188</v>
      </c>
      <c r="N463" s="5" t="s">
        <v>30</v>
      </c>
      <c r="O463" s="5" t="s">
        <v>31</v>
      </c>
      <c r="P463" s="6"/>
      <c r="Q463" s="6"/>
    </row>
    <row r="464" spans="1:17" s="1" customFormat="1" ht="15">
      <c r="A464" s="5"/>
      <c r="B464" s="6"/>
      <c r="C464" s="6"/>
      <c r="D464" s="6"/>
      <c r="E464" s="5"/>
      <c r="F464" s="5"/>
      <c r="G464" s="5"/>
      <c r="H464" s="6"/>
      <c r="I464" s="6"/>
      <c r="J464" s="6"/>
      <c r="K464" s="6" t="s">
        <v>510</v>
      </c>
      <c r="L464" s="7" t="s">
        <v>73</v>
      </c>
      <c r="M464" s="7" t="s">
        <v>73</v>
      </c>
      <c r="N464" s="5" t="s">
        <v>30</v>
      </c>
      <c r="O464" s="5" t="s">
        <v>31</v>
      </c>
      <c r="P464" s="6"/>
      <c r="Q464" s="6"/>
    </row>
    <row r="465" spans="1:17" s="1" customFormat="1" ht="15">
      <c r="A465" s="5"/>
      <c r="B465" s="6"/>
      <c r="C465" s="6"/>
      <c r="D465" s="6"/>
      <c r="E465" s="5"/>
      <c r="F465" s="5"/>
      <c r="G465" s="5"/>
      <c r="H465" s="6"/>
      <c r="I465" s="6"/>
      <c r="J465" s="6"/>
      <c r="K465" s="6" t="s">
        <v>120</v>
      </c>
      <c r="L465" s="7" t="s">
        <v>1189</v>
      </c>
      <c r="M465" s="7" t="s">
        <v>1190</v>
      </c>
      <c r="N465" s="5" t="s">
        <v>30</v>
      </c>
      <c r="O465" s="5" t="s">
        <v>31</v>
      </c>
      <c r="P465" s="6"/>
      <c r="Q465" s="6"/>
    </row>
    <row r="466" spans="1:17" s="1" customFormat="1" ht="30.75">
      <c r="A466" s="5"/>
      <c r="B466" s="6"/>
      <c r="C466" s="6"/>
      <c r="D466" s="6"/>
      <c r="E466" s="5"/>
      <c r="F466" s="5"/>
      <c r="G466" s="5"/>
      <c r="H466" s="6"/>
      <c r="I466" s="6"/>
      <c r="J466" s="6" t="s">
        <v>38</v>
      </c>
      <c r="K466" s="6" t="s">
        <v>1191</v>
      </c>
      <c r="L466" s="7" t="s">
        <v>1192</v>
      </c>
      <c r="M466" s="7" t="s">
        <v>1193</v>
      </c>
      <c r="N466" s="5" t="s">
        <v>30</v>
      </c>
      <c r="O466" s="5" t="s">
        <v>31</v>
      </c>
      <c r="P466" s="6"/>
      <c r="Q466" s="6"/>
    </row>
    <row r="467" spans="1:17" s="1" customFormat="1" ht="15">
      <c r="A467" s="5">
        <v>84</v>
      </c>
      <c r="B467" s="6" t="s">
        <v>1122</v>
      </c>
      <c r="C467" s="6" t="s">
        <v>1149</v>
      </c>
      <c r="D467" s="6" t="s">
        <v>1194</v>
      </c>
      <c r="E467" s="5">
        <v>30</v>
      </c>
      <c r="F467" s="5">
        <v>30</v>
      </c>
      <c r="G467" s="5">
        <v>1</v>
      </c>
      <c r="H467" s="6" t="s">
        <v>1195</v>
      </c>
      <c r="I467" s="6" t="s">
        <v>1196</v>
      </c>
      <c r="J467" s="6"/>
      <c r="K467" s="6" t="s">
        <v>692</v>
      </c>
      <c r="L467" s="7" t="s">
        <v>335</v>
      </c>
      <c r="M467" s="7" t="s">
        <v>1197</v>
      </c>
      <c r="N467" s="5" t="s">
        <v>30</v>
      </c>
      <c r="O467" s="5" t="s">
        <v>31</v>
      </c>
      <c r="P467" s="6"/>
      <c r="Q467" s="6"/>
    </row>
    <row r="468" spans="1:17" s="1" customFormat="1" ht="46.5">
      <c r="A468" s="5"/>
      <c r="B468" s="6"/>
      <c r="C468" s="6"/>
      <c r="D468" s="6"/>
      <c r="E468" s="5"/>
      <c r="F468" s="5"/>
      <c r="G468" s="5"/>
      <c r="H468" s="6"/>
      <c r="I468" s="6"/>
      <c r="J468" s="6"/>
      <c r="K468" s="6" t="s">
        <v>1198</v>
      </c>
      <c r="L468" s="7" t="s">
        <v>1199</v>
      </c>
      <c r="M468" s="7" t="s">
        <v>1200</v>
      </c>
      <c r="N468" s="5" t="s">
        <v>30</v>
      </c>
      <c r="O468" s="5" t="s">
        <v>31</v>
      </c>
      <c r="P468" s="6"/>
      <c r="Q468" s="6"/>
    </row>
    <row r="469" spans="1:17" s="1" customFormat="1" ht="15">
      <c r="A469" s="5"/>
      <c r="B469" s="6"/>
      <c r="C469" s="6"/>
      <c r="D469" s="6"/>
      <c r="E469" s="5"/>
      <c r="F469" s="5"/>
      <c r="G469" s="5"/>
      <c r="H469" s="6"/>
      <c r="I469" s="6"/>
      <c r="J469" s="6"/>
      <c r="K469" s="6" t="s">
        <v>1201</v>
      </c>
      <c r="L469" s="7" t="s">
        <v>200</v>
      </c>
      <c r="M469" s="7" t="s">
        <v>187</v>
      </c>
      <c r="N469" s="5" t="s">
        <v>30</v>
      </c>
      <c r="O469" s="5" t="s">
        <v>31</v>
      </c>
      <c r="P469" s="6"/>
      <c r="Q469" s="6"/>
    </row>
    <row r="470" spans="1:17" s="1" customFormat="1" ht="15">
      <c r="A470" s="5"/>
      <c r="B470" s="6"/>
      <c r="C470" s="6"/>
      <c r="D470" s="6"/>
      <c r="E470" s="5"/>
      <c r="F470" s="5"/>
      <c r="G470" s="5"/>
      <c r="H470" s="6"/>
      <c r="I470" s="6"/>
      <c r="J470" s="6"/>
      <c r="K470" s="6" t="s">
        <v>120</v>
      </c>
      <c r="L470" s="7" t="s">
        <v>76</v>
      </c>
      <c r="M470" s="7" t="s">
        <v>531</v>
      </c>
      <c r="N470" s="5" t="s">
        <v>30</v>
      </c>
      <c r="O470" s="5" t="s">
        <v>31</v>
      </c>
      <c r="P470" s="6"/>
      <c r="Q470" s="6"/>
    </row>
    <row r="471" spans="1:17" s="1" customFormat="1" ht="15">
      <c r="A471" s="5"/>
      <c r="B471" s="6"/>
      <c r="C471" s="6"/>
      <c r="D471" s="6"/>
      <c r="E471" s="5"/>
      <c r="F471" s="5"/>
      <c r="G471" s="5"/>
      <c r="H471" s="6"/>
      <c r="I471" s="6"/>
      <c r="J471" s="6"/>
      <c r="K471" s="6" t="s">
        <v>1202</v>
      </c>
      <c r="L471" s="7"/>
      <c r="M471" s="7" t="s">
        <v>1203</v>
      </c>
      <c r="N471" s="5" t="s">
        <v>30</v>
      </c>
      <c r="O471" s="5" t="s">
        <v>31</v>
      </c>
      <c r="P471" s="6"/>
      <c r="Q471" s="6"/>
    </row>
    <row r="472" spans="1:17" s="1" customFormat="1" ht="15">
      <c r="A472" s="5"/>
      <c r="B472" s="6"/>
      <c r="C472" s="6"/>
      <c r="D472" s="6"/>
      <c r="E472" s="5"/>
      <c r="F472" s="5"/>
      <c r="G472" s="5"/>
      <c r="H472" s="6"/>
      <c r="I472" s="6"/>
      <c r="J472" s="6"/>
      <c r="K472" s="6" t="s">
        <v>1204</v>
      </c>
      <c r="L472" s="7" t="s">
        <v>73</v>
      </c>
      <c r="M472" s="7" t="s">
        <v>73</v>
      </c>
      <c r="N472" s="5" t="s">
        <v>30</v>
      </c>
      <c r="O472" s="5" t="s">
        <v>31</v>
      </c>
      <c r="P472" s="6"/>
      <c r="Q472" s="6"/>
    </row>
    <row r="473" spans="1:17" s="1" customFormat="1" ht="30.75">
      <c r="A473" s="5"/>
      <c r="B473" s="6"/>
      <c r="C473" s="6"/>
      <c r="D473" s="6"/>
      <c r="E473" s="5"/>
      <c r="F473" s="5"/>
      <c r="G473" s="5"/>
      <c r="H473" s="6"/>
      <c r="I473" s="6"/>
      <c r="J473" s="6" t="s">
        <v>38</v>
      </c>
      <c r="K473" s="6" t="s">
        <v>1205</v>
      </c>
      <c r="L473" s="7" t="s">
        <v>1206</v>
      </c>
      <c r="M473" s="7" t="s">
        <v>1207</v>
      </c>
      <c r="N473" s="5" t="s">
        <v>30</v>
      </c>
      <c r="O473" s="5" t="s">
        <v>31</v>
      </c>
      <c r="P473" s="6"/>
      <c r="Q473" s="6"/>
    </row>
    <row r="474" spans="1:17" s="1" customFormat="1" ht="15">
      <c r="A474" s="5"/>
      <c r="B474" s="6"/>
      <c r="C474" s="6"/>
      <c r="D474" s="6"/>
      <c r="E474" s="5"/>
      <c r="F474" s="5"/>
      <c r="G474" s="5"/>
      <c r="H474" s="6"/>
      <c r="I474" s="6"/>
      <c r="J474" s="6"/>
      <c r="K474" s="6" t="s">
        <v>1208</v>
      </c>
      <c r="L474" s="7"/>
      <c r="M474" s="7">
        <v>0.95</v>
      </c>
      <c r="N474" s="5" t="s">
        <v>30</v>
      </c>
      <c r="O474" s="5" t="s">
        <v>31</v>
      </c>
      <c r="P474" s="6"/>
      <c r="Q474" s="6"/>
    </row>
    <row r="475" spans="1:17" s="1" customFormat="1" ht="51.75" customHeight="1">
      <c r="A475" s="5"/>
      <c r="B475" s="6"/>
      <c r="C475" s="6"/>
      <c r="D475" s="6"/>
      <c r="E475" s="5"/>
      <c r="F475" s="5"/>
      <c r="G475" s="5"/>
      <c r="H475" s="6"/>
      <c r="I475" s="6"/>
      <c r="J475" s="6"/>
      <c r="K475" s="6" t="s">
        <v>1209</v>
      </c>
      <c r="L475" s="7"/>
      <c r="M475" s="7">
        <v>0.2</v>
      </c>
      <c r="N475" s="5" t="s">
        <v>30</v>
      </c>
      <c r="O475" s="5" t="s">
        <v>31</v>
      </c>
      <c r="P475" s="6"/>
      <c r="Q475" s="6"/>
    </row>
    <row r="476" spans="1:17" s="1" customFormat="1" ht="15">
      <c r="A476" s="5">
        <v>85</v>
      </c>
      <c r="B476" s="6" t="s">
        <v>1210</v>
      </c>
      <c r="C476" s="6" t="s">
        <v>1149</v>
      </c>
      <c r="D476" s="6" t="s">
        <v>1211</v>
      </c>
      <c r="E476" s="5">
        <v>30</v>
      </c>
      <c r="F476" s="5">
        <v>30</v>
      </c>
      <c r="G476" s="5">
        <v>1</v>
      </c>
      <c r="H476" s="6" t="s">
        <v>1212</v>
      </c>
      <c r="I476" s="6" t="s">
        <v>1213</v>
      </c>
      <c r="J476" s="6" t="s">
        <v>26</v>
      </c>
      <c r="K476" s="6" t="s">
        <v>1214</v>
      </c>
      <c r="L476" s="7" t="s">
        <v>335</v>
      </c>
      <c r="M476" s="7" t="s">
        <v>335</v>
      </c>
      <c r="N476" s="5" t="s">
        <v>30</v>
      </c>
      <c r="O476" s="5" t="s">
        <v>31</v>
      </c>
      <c r="P476" s="6"/>
      <c r="Q476" s="6"/>
    </row>
    <row r="477" spans="1:17" s="1" customFormat="1" ht="15">
      <c r="A477" s="5"/>
      <c r="B477" s="6"/>
      <c r="C477" s="6"/>
      <c r="D477" s="6"/>
      <c r="E477" s="5"/>
      <c r="F477" s="5"/>
      <c r="G477" s="5"/>
      <c r="H477" s="6"/>
      <c r="I477" s="6"/>
      <c r="J477" s="6"/>
      <c r="K477" s="6" t="s">
        <v>1215</v>
      </c>
      <c r="L477" s="7" t="s">
        <v>73</v>
      </c>
      <c r="M477" s="7" t="s">
        <v>366</v>
      </c>
      <c r="N477" s="5" t="s">
        <v>30</v>
      </c>
      <c r="O477" s="5" t="s">
        <v>31</v>
      </c>
      <c r="P477" s="6"/>
      <c r="Q477" s="6"/>
    </row>
    <row r="478" spans="1:17" s="1" customFormat="1" ht="15">
      <c r="A478" s="5"/>
      <c r="B478" s="6"/>
      <c r="C478" s="6"/>
      <c r="D478" s="6"/>
      <c r="E478" s="5"/>
      <c r="F478" s="5"/>
      <c r="G478" s="5"/>
      <c r="H478" s="6"/>
      <c r="I478" s="6"/>
      <c r="J478" s="6"/>
      <c r="K478" s="6" t="s">
        <v>1216</v>
      </c>
      <c r="L478" s="7" t="s">
        <v>73</v>
      </c>
      <c r="M478" s="7" t="s">
        <v>73</v>
      </c>
      <c r="N478" s="5" t="s">
        <v>30</v>
      </c>
      <c r="O478" s="5" t="s">
        <v>31</v>
      </c>
      <c r="P478" s="6"/>
      <c r="Q478" s="6"/>
    </row>
    <row r="479" spans="1:17" s="1" customFormat="1" ht="15">
      <c r="A479" s="5"/>
      <c r="B479" s="6"/>
      <c r="C479" s="6"/>
      <c r="D479" s="6"/>
      <c r="E479" s="5"/>
      <c r="F479" s="5"/>
      <c r="G479" s="5"/>
      <c r="H479" s="6"/>
      <c r="I479" s="6"/>
      <c r="J479" s="6"/>
      <c r="K479" s="6" t="s">
        <v>120</v>
      </c>
      <c r="L479" s="7" t="s">
        <v>76</v>
      </c>
      <c r="M479" s="7" t="s">
        <v>896</v>
      </c>
      <c r="N479" s="5" t="s">
        <v>30</v>
      </c>
      <c r="O479" s="5" t="s">
        <v>31</v>
      </c>
      <c r="P479" s="6"/>
      <c r="Q479" s="6"/>
    </row>
    <row r="480" spans="1:17" s="1" customFormat="1" ht="15">
      <c r="A480" s="5"/>
      <c r="B480" s="6"/>
      <c r="C480" s="6"/>
      <c r="D480" s="6"/>
      <c r="E480" s="5"/>
      <c r="F480" s="5"/>
      <c r="G480" s="5"/>
      <c r="H480" s="6"/>
      <c r="I480" s="6"/>
      <c r="J480" s="6"/>
      <c r="K480" s="6" t="s">
        <v>1217</v>
      </c>
      <c r="L480" s="7" t="s">
        <v>366</v>
      </c>
      <c r="M480" s="7" t="s">
        <v>116</v>
      </c>
      <c r="N480" s="5" t="s">
        <v>30</v>
      </c>
      <c r="O480" s="5" t="s">
        <v>31</v>
      </c>
      <c r="P480" s="6"/>
      <c r="Q480" s="6"/>
    </row>
    <row r="481" spans="1:17" s="1" customFormat="1" ht="15">
      <c r="A481" s="5"/>
      <c r="B481" s="6"/>
      <c r="C481" s="6"/>
      <c r="D481" s="6"/>
      <c r="E481" s="5"/>
      <c r="F481" s="5"/>
      <c r="G481" s="5"/>
      <c r="H481" s="6"/>
      <c r="I481" s="6"/>
      <c r="J481" s="6"/>
      <c r="K481" s="6" t="s">
        <v>1218</v>
      </c>
      <c r="L481" s="7" t="s">
        <v>1219</v>
      </c>
      <c r="M481" s="7" t="s">
        <v>1220</v>
      </c>
      <c r="N481" s="5" t="s">
        <v>30</v>
      </c>
      <c r="O481" s="5" t="s">
        <v>31</v>
      </c>
      <c r="P481" s="6"/>
      <c r="Q481" s="6"/>
    </row>
    <row r="482" spans="1:17" s="1" customFormat="1" ht="30.75">
      <c r="A482" s="5"/>
      <c r="B482" s="6"/>
      <c r="C482" s="6"/>
      <c r="D482" s="6"/>
      <c r="E482" s="5"/>
      <c r="F482" s="5"/>
      <c r="G482" s="5"/>
      <c r="H482" s="6"/>
      <c r="I482" s="6"/>
      <c r="J482" s="6"/>
      <c r="K482" s="6" t="s">
        <v>1221</v>
      </c>
      <c r="L482" s="7" t="s">
        <v>1222</v>
      </c>
      <c r="M482" s="7" t="s">
        <v>1223</v>
      </c>
      <c r="N482" s="5" t="s">
        <v>30</v>
      </c>
      <c r="O482" s="5" t="s">
        <v>31</v>
      </c>
      <c r="P482" s="6"/>
      <c r="Q482" s="6"/>
    </row>
    <row r="483" spans="1:17" s="1" customFormat="1" ht="15">
      <c r="A483" s="5"/>
      <c r="B483" s="6"/>
      <c r="C483" s="6"/>
      <c r="D483" s="6"/>
      <c r="E483" s="5"/>
      <c r="F483" s="5"/>
      <c r="G483" s="5"/>
      <c r="H483" s="6"/>
      <c r="I483" s="6"/>
      <c r="J483" s="6"/>
      <c r="K483" s="6" t="s">
        <v>1224</v>
      </c>
      <c r="L483" s="7" t="s">
        <v>1225</v>
      </c>
      <c r="M483" s="7" t="s">
        <v>1226</v>
      </c>
      <c r="N483" s="5" t="s">
        <v>30</v>
      </c>
      <c r="O483" s="5" t="s">
        <v>31</v>
      </c>
      <c r="P483" s="6"/>
      <c r="Q483" s="6"/>
    </row>
    <row r="484" spans="1:17" s="1" customFormat="1" ht="15">
      <c r="A484" s="5"/>
      <c r="B484" s="6"/>
      <c r="C484" s="6"/>
      <c r="D484" s="6"/>
      <c r="E484" s="5"/>
      <c r="F484" s="5"/>
      <c r="G484" s="5"/>
      <c r="H484" s="6"/>
      <c r="I484" s="6"/>
      <c r="J484" s="6" t="s">
        <v>38</v>
      </c>
      <c r="K484" s="6" t="s">
        <v>1227</v>
      </c>
      <c r="L484" s="7" t="s">
        <v>1228</v>
      </c>
      <c r="M484" s="7" t="s">
        <v>1229</v>
      </c>
      <c r="N484" s="5" t="s">
        <v>30</v>
      </c>
      <c r="O484" s="5" t="s">
        <v>31</v>
      </c>
      <c r="P484" s="6"/>
      <c r="Q484" s="6"/>
    </row>
    <row r="485" spans="1:17" s="1" customFormat="1" ht="30.75">
      <c r="A485" s="5"/>
      <c r="B485" s="6"/>
      <c r="C485" s="6"/>
      <c r="D485" s="6"/>
      <c r="E485" s="5"/>
      <c r="F485" s="5"/>
      <c r="G485" s="5"/>
      <c r="H485" s="6"/>
      <c r="I485" s="6"/>
      <c r="J485" s="6"/>
      <c r="K485" s="6" t="s">
        <v>1169</v>
      </c>
      <c r="L485" s="7" t="s">
        <v>1230</v>
      </c>
      <c r="M485" s="7" t="s">
        <v>1231</v>
      </c>
      <c r="N485" s="5" t="s">
        <v>30</v>
      </c>
      <c r="O485" s="5" t="s">
        <v>31</v>
      </c>
      <c r="P485" s="6"/>
      <c r="Q485" s="6"/>
    </row>
    <row r="486" spans="1:17" s="1" customFormat="1" ht="15">
      <c r="A486" s="5"/>
      <c r="B486" s="6"/>
      <c r="C486" s="6"/>
      <c r="D486" s="6"/>
      <c r="E486" s="5"/>
      <c r="F486" s="5"/>
      <c r="G486" s="5"/>
      <c r="H486" s="6"/>
      <c r="I486" s="6"/>
      <c r="J486" s="6"/>
      <c r="K486" s="6" t="s">
        <v>1172</v>
      </c>
      <c r="L486" s="7" t="s">
        <v>1232</v>
      </c>
      <c r="M486" s="7" t="s">
        <v>1233</v>
      </c>
      <c r="N486" s="5" t="s">
        <v>30</v>
      </c>
      <c r="O486" s="5" t="s">
        <v>31</v>
      </c>
      <c r="P486" s="6"/>
      <c r="Q486" s="6"/>
    </row>
    <row r="487" spans="1:17" s="1" customFormat="1" ht="30.75">
      <c r="A487" s="5">
        <v>86</v>
      </c>
      <c r="B487" s="6" t="s">
        <v>1234</v>
      </c>
      <c r="C487" s="6" t="s">
        <v>1149</v>
      </c>
      <c r="D487" s="6" t="s">
        <v>1235</v>
      </c>
      <c r="E487" s="5">
        <v>10</v>
      </c>
      <c r="F487" s="5">
        <v>10</v>
      </c>
      <c r="G487" s="5">
        <v>1</v>
      </c>
      <c r="H487" s="6" t="s">
        <v>1236</v>
      </c>
      <c r="I487" s="6" t="s">
        <v>1237</v>
      </c>
      <c r="J487" s="6" t="s">
        <v>26</v>
      </c>
      <c r="K487" s="6" t="s">
        <v>120</v>
      </c>
      <c r="L487" s="7" t="s">
        <v>76</v>
      </c>
      <c r="M487" s="7" t="s">
        <v>76</v>
      </c>
      <c r="N487" s="5" t="s">
        <v>30</v>
      </c>
      <c r="O487" s="5" t="s">
        <v>31</v>
      </c>
      <c r="P487" s="6"/>
      <c r="Q487" s="6"/>
    </row>
    <row r="488" spans="1:17" s="1" customFormat="1" ht="96.75" customHeight="1">
      <c r="A488" s="5"/>
      <c r="B488" s="6"/>
      <c r="C488" s="6"/>
      <c r="D488" s="6"/>
      <c r="E488" s="5"/>
      <c r="F488" s="5"/>
      <c r="G488" s="5"/>
      <c r="H488" s="6"/>
      <c r="I488" s="6"/>
      <c r="J488" s="6" t="s">
        <v>38</v>
      </c>
      <c r="K488" s="6" t="s">
        <v>1238</v>
      </c>
      <c r="L488" s="7" t="s">
        <v>464</v>
      </c>
      <c r="M488" s="7" t="s">
        <v>73</v>
      </c>
      <c r="N488" s="5" t="s">
        <v>30</v>
      </c>
      <c r="O488" s="5" t="s">
        <v>31</v>
      </c>
      <c r="P488" s="6"/>
      <c r="Q488" s="6"/>
    </row>
    <row r="489" spans="1:17" s="1" customFormat="1" ht="124.5">
      <c r="A489" s="5">
        <v>87</v>
      </c>
      <c r="B489" s="6" t="s">
        <v>1239</v>
      </c>
      <c r="C489" s="6" t="s">
        <v>1149</v>
      </c>
      <c r="D489" s="6" t="s">
        <v>1240</v>
      </c>
      <c r="E489" s="5">
        <v>4</v>
      </c>
      <c r="F489" s="5">
        <v>4</v>
      </c>
      <c r="G489" s="5">
        <v>1</v>
      </c>
      <c r="H489" s="6" t="s">
        <v>1241</v>
      </c>
      <c r="I489" s="6" t="s">
        <v>1242</v>
      </c>
      <c r="J489" s="6" t="s">
        <v>26</v>
      </c>
      <c r="K489" s="6" t="s">
        <v>120</v>
      </c>
      <c r="L489" s="7" t="s">
        <v>75</v>
      </c>
      <c r="M489" s="7" t="s">
        <v>76</v>
      </c>
      <c r="N489" s="5" t="s">
        <v>30</v>
      </c>
      <c r="O489" s="5" t="s">
        <v>31</v>
      </c>
      <c r="P489" s="6"/>
      <c r="Q489" s="6"/>
    </row>
    <row r="490" spans="1:17" s="1" customFormat="1" ht="93">
      <c r="A490" s="5">
        <v>88</v>
      </c>
      <c r="B490" s="6" t="s">
        <v>1243</v>
      </c>
      <c r="C490" s="6" t="s">
        <v>1149</v>
      </c>
      <c r="D490" s="6" t="s">
        <v>1244</v>
      </c>
      <c r="E490" s="5">
        <v>6</v>
      </c>
      <c r="F490" s="5">
        <v>6</v>
      </c>
      <c r="G490" s="5">
        <v>1</v>
      </c>
      <c r="H490" s="6" t="s">
        <v>1245</v>
      </c>
      <c r="I490" s="6" t="s">
        <v>1246</v>
      </c>
      <c r="J490" s="6" t="s">
        <v>26</v>
      </c>
      <c r="K490" s="6" t="s">
        <v>1059</v>
      </c>
      <c r="L490" s="7" t="s">
        <v>1247</v>
      </c>
      <c r="M490" s="7" t="s">
        <v>1248</v>
      </c>
      <c r="N490" s="5" t="s">
        <v>30</v>
      </c>
      <c r="O490" s="5" t="s">
        <v>31</v>
      </c>
      <c r="P490" s="6"/>
      <c r="Q490" s="6"/>
    </row>
    <row r="491" spans="1:17" s="1" customFormat="1" ht="15">
      <c r="A491" s="5">
        <v>89</v>
      </c>
      <c r="B491" s="6" t="s">
        <v>379</v>
      </c>
      <c r="C491" s="6" t="s">
        <v>1149</v>
      </c>
      <c r="D491" s="6" t="s">
        <v>1249</v>
      </c>
      <c r="E491" s="5">
        <v>17</v>
      </c>
      <c r="F491" s="5">
        <v>17</v>
      </c>
      <c r="G491" s="5">
        <v>1</v>
      </c>
      <c r="H491" s="6" t="s">
        <v>1250</v>
      </c>
      <c r="I491" s="6" t="s">
        <v>1251</v>
      </c>
      <c r="J491" s="6" t="s">
        <v>26</v>
      </c>
      <c r="K491" s="6" t="s">
        <v>1252</v>
      </c>
      <c r="L491" s="7" t="s">
        <v>1253</v>
      </c>
      <c r="M491" s="7" t="s">
        <v>1254</v>
      </c>
      <c r="N491" s="5" t="s">
        <v>30</v>
      </c>
      <c r="O491" s="5" t="s">
        <v>31</v>
      </c>
      <c r="P491" s="6"/>
      <c r="Q491" s="6"/>
    </row>
    <row r="492" spans="1:17" s="1" customFormat="1" ht="30.75">
      <c r="A492" s="5"/>
      <c r="B492" s="6"/>
      <c r="C492" s="6"/>
      <c r="D492" s="6"/>
      <c r="E492" s="5"/>
      <c r="F492" s="5"/>
      <c r="G492" s="5"/>
      <c r="H492" s="6"/>
      <c r="I492" s="6"/>
      <c r="J492" s="6"/>
      <c r="K492" s="6" t="s">
        <v>1255</v>
      </c>
      <c r="L492" s="7" t="s">
        <v>1256</v>
      </c>
      <c r="M492" s="7" t="s">
        <v>1257</v>
      </c>
      <c r="N492" s="5" t="s">
        <v>30</v>
      </c>
      <c r="O492" s="5" t="s">
        <v>31</v>
      </c>
      <c r="P492" s="6"/>
      <c r="Q492" s="6"/>
    </row>
    <row r="493" spans="1:17" s="1" customFormat="1" ht="15">
      <c r="A493" s="5"/>
      <c r="B493" s="6"/>
      <c r="C493" s="6"/>
      <c r="D493" s="6"/>
      <c r="E493" s="5"/>
      <c r="F493" s="5"/>
      <c r="G493" s="5"/>
      <c r="H493" s="6"/>
      <c r="I493" s="6"/>
      <c r="J493" s="6"/>
      <c r="K493" s="6" t="s">
        <v>1258</v>
      </c>
      <c r="L493" s="7" t="s">
        <v>1259</v>
      </c>
      <c r="M493" s="7" t="s">
        <v>1260</v>
      </c>
      <c r="N493" s="5" t="s">
        <v>30</v>
      </c>
      <c r="O493" s="5" t="s">
        <v>31</v>
      </c>
      <c r="P493" s="6"/>
      <c r="Q493" s="6"/>
    </row>
    <row r="494" spans="1:17" s="1" customFormat="1" ht="15">
      <c r="A494" s="5"/>
      <c r="B494" s="6"/>
      <c r="C494" s="6"/>
      <c r="D494" s="6"/>
      <c r="E494" s="5"/>
      <c r="F494" s="5"/>
      <c r="G494" s="5"/>
      <c r="H494" s="6"/>
      <c r="I494" s="6"/>
      <c r="J494" s="6" t="s">
        <v>38</v>
      </c>
      <c r="K494" s="6" t="s">
        <v>1261</v>
      </c>
      <c r="L494" s="7" t="s">
        <v>116</v>
      </c>
      <c r="M494" s="7" t="s">
        <v>683</v>
      </c>
      <c r="N494" s="5" t="s">
        <v>30</v>
      </c>
      <c r="O494" s="5" t="s">
        <v>31</v>
      </c>
      <c r="P494" s="6"/>
      <c r="Q494" s="6"/>
    </row>
    <row r="495" spans="1:17" s="1" customFormat="1" ht="30.75">
      <c r="A495" s="5"/>
      <c r="B495" s="6"/>
      <c r="C495" s="6"/>
      <c r="D495" s="6"/>
      <c r="E495" s="5"/>
      <c r="F495" s="5"/>
      <c r="G495" s="5"/>
      <c r="H495" s="6"/>
      <c r="I495" s="6"/>
      <c r="J495" s="6"/>
      <c r="K495" s="6" t="s">
        <v>1262</v>
      </c>
      <c r="L495" s="7" t="s">
        <v>1187</v>
      </c>
      <c r="M495" s="7" t="s">
        <v>1263</v>
      </c>
      <c r="N495" s="5" t="s">
        <v>30</v>
      </c>
      <c r="O495" s="5" t="s">
        <v>31</v>
      </c>
      <c r="P495" s="6"/>
      <c r="Q495" s="6"/>
    </row>
    <row r="496" spans="1:17" s="1" customFormat="1" ht="93">
      <c r="A496" s="5">
        <v>90</v>
      </c>
      <c r="B496" s="6" t="s">
        <v>1264</v>
      </c>
      <c r="C496" s="6" t="s">
        <v>1149</v>
      </c>
      <c r="D496" s="6" t="s">
        <v>1265</v>
      </c>
      <c r="E496" s="5">
        <v>2</v>
      </c>
      <c r="F496" s="5">
        <v>2</v>
      </c>
      <c r="G496" s="5">
        <v>1</v>
      </c>
      <c r="H496" s="6" t="s">
        <v>1266</v>
      </c>
      <c r="I496" s="6" t="s">
        <v>1267</v>
      </c>
      <c r="J496" s="6" t="s">
        <v>26</v>
      </c>
      <c r="K496" s="6" t="s">
        <v>1268</v>
      </c>
      <c r="L496" s="7" t="s">
        <v>1269</v>
      </c>
      <c r="M496" s="7" t="s">
        <v>1267</v>
      </c>
      <c r="N496" s="5" t="s">
        <v>30</v>
      </c>
      <c r="O496" s="5" t="s">
        <v>31</v>
      </c>
      <c r="P496" s="6"/>
      <c r="Q496" s="6"/>
    </row>
    <row r="497" spans="1:17" s="1" customFormat="1" ht="46.5">
      <c r="A497" s="5">
        <v>91</v>
      </c>
      <c r="B497" s="6" t="s">
        <v>1270</v>
      </c>
      <c r="C497" s="6" t="s">
        <v>1149</v>
      </c>
      <c r="D497" s="6" t="s">
        <v>1271</v>
      </c>
      <c r="E497" s="5">
        <v>890</v>
      </c>
      <c r="F497" s="5">
        <v>890</v>
      </c>
      <c r="G497" s="5">
        <v>1</v>
      </c>
      <c r="H497" s="6" t="s">
        <v>1272</v>
      </c>
      <c r="I497" s="6" t="s">
        <v>1273</v>
      </c>
      <c r="J497" s="6" t="s">
        <v>26</v>
      </c>
      <c r="K497" s="6" t="s">
        <v>1274</v>
      </c>
      <c r="L497" s="7" t="s">
        <v>73</v>
      </c>
      <c r="M497" s="7" t="s">
        <v>73</v>
      </c>
      <c r="N497" s="5" t="s">
        <v>30</v>
      </c>
      <c r="O497" s="5" t="s">
        <v>31</v>
      </c>
      <c r="P497" s="6"/>
      <c r="Q497" s="6"/>
    </row>
    <row r="498" spans="1:17" s="1" customFormat="1" ht="46.5">
      <c r="A498" s="5"/>
      <c r="B498" s="6"/>
      <c r="C498" s="6"/>
      <c r="D498" s="6"/>
      <c r="E498" s="5"/>
      <c r="F498" s="5"/>
      <c r="G498" s="5"/>
      <c r="H498" s="6"/>
      <c r="I498" s="6"/>
      <c r="J498" s="6"/>
      <c r="K498" s="6" t="s">
        <v>1275</v>
      </c>
      <c r="L498" s="7" t="s">
        <v>1276</v>
      </c>
      <c r="M498" s="7" t="s">
        <v>1276</v>
      </c>
      <c r="N498" s="5" t="s">
        <v>30</v>
      </c>
      <c r="O498" s="5" t="s">
        <v>31</v>
      </c>
      <c r="P498" s="6"/>
      <c r="Q498" s="6"/>
    </row>
    <row r="499" spans="1:17" s="1" customFormat="1" ht="78">
      <c r="A499" s="5"/>
      <c r="B499" s="6"/>
      <c r="C499" s="6"/>
      <c r="D499" s="6"/>
      <c r="E499" s="5"/>
      <c r="F499" s="5"/>
      <c r="G499" s="5"/>
      <c r="H499" s="6"/>
      <c r="I499" s="6"/>
      <c r="J499" s="6" t="s">
        <v>38</v>
      </c>
      <c r="K499" s="6" t="s">
        <v>1172</v>
      </c>
      <c r="L499" s="7" t="s">
        <v>1277</v>
      </c>
      <c r="M499" s="7" t="s">
        <v>1278</v>
      </c>
      <c r="N499" s="5" t="s">
        <v>30</v>
      </c>
      <c r="O499" s="5" t="s">
        <v>31</v>
      </c>
      <c r="P499" s="6"/>
      <c r="Q499" s="6"/>
    </row>
    <row r="500" spans="1:17" s="1" customFormat="1" ht="15">
      <c r="A500" s="5">
        <v>92</v>
      </c>
      <c r="B500" s="6" t="s">
        <v>1279</v>
      </c>
      <c r="C500" s="6" t="s">
        <v>1149</v>
      </c>
      <c r="D500" s="6" t="s">
        <v>1280</v>
      </c>
      <c r="E500" s="5">
        <v>460</v>
      </c>
      <c r="F500" s="5">
        <v>460</v>
      </c>
      <c r="G500" s="5">
        <v>1</v>
      </c>
      <c r="H500" s="6" t="s">
        <v>1281</v>
      </c>
      <c r="I500" s="6" t="s">
        <v>1282</v>
      </c>
      <c r="J500" s="6" t="s">
        <v>26</v>
      </c>
      <c r="K500" s="6" t="s">
        <v>344</v>
      </c>
      <c r="L500" s="7" t="s">
        <v>1283</v>
      </c>
      <c r="M500" s="7" t="s">
        <v>1284</v>
      </c>
      <c r="N500" s="5" t="s">
        <v>30</v>
      </c>
      <c r="O500" s="5" t="s">
        <v>31</v>
      </c>
      <c r="P500" s="6"/>
      <c r="Q500" s="6"/>
    </row>
    <row r="501" spans="1:17" s="1" customFormat="1" ht="30.75">
      <c r="A501" s="5"/>
      <c r="B501" s="6"/>
      <c r="C501" s="6"/>
      <c r="D501" s="6"/>
      <c r="E501" s="5"/>
      <c r="F501" s="5"/>
      <c r="G501" s="5"/>
      <c r="H501" s="6"/>
      <c r="I501" s="6"/>
      <c r="J501" s="6"/>
      <c r="K501" s="6" t="s">
        <v>1285</v>
      </c>
      <c r="L501" s="7" t="s">
        <v>366</v>
      </c>
      <c r="M501" s="7" t="s">
        <v>683</v>
      </c>
      <c r="N501" s="5" t="s">
        <v>30</v>
      </c>
      <c r="O501" s="5" t="s">
        <v>31</v>
      </c>
      <c r="P501" s="6"/>
      <c r="Q501" s="6"/>
    </row>
    <row r="502" spans="1:17" s="1" customFormat="1" ht="30.75">
      <c r="A502" s="5"/>
      <c r="B502" s="6"/>
      <c r="C502" s="6"/>
      <c r="D502" s="6"/>
      <c r="E502" s="5"/>
      <c r="F502" s="5"/>
      <c r="G502" s="5"/>
      <c r="H502" s="6"/>
      <c r="I502" s="6"/>
      <c r="J502" s="6"/>
      <c r="K502" s="6" t="s">
        <v>1286</v>
      </c>
      <c r="L502" s="7" t="s">
        <v>203</v>
      </c>
      <c r="M502" s="7" t="s">
        <v>1287</v>
      </c>
      <c r="N502" s="5" t="s">
        <v>30</v>
      </c>
      <c r="O502" s="5" t="s">
        <v>31</v>
      </c>
      <c r="P502" s="6"/>
      <c r="Q502" s="6"/>
    </row>
    <row r="503" spans="1:17" s="1" customFormat="1" ht="15">
      <c r="A503" s="5"/>
      <c r="B503" s="6"/>
      <c r="C503" s="6"/>
      <c r="D503" s="6"/>
      <c r="E503" s="5"/>
      <c r="F503" s="5"/>
      <c r="G503" s="5"/>
      <c r="H503" s="6"/>
      <c r="I503" s="6"/>
      <c r="J503" s="6"/>
      <c r="K503" s="6" t="s">
        <v>1288</v>
      </c>
      <c r="L503" s="7" t="s">
        <v>623</v>
      </c>
      <c r="M503" s="7" t="s">
        <v>1263</v>
      </c>
      <c r="N503" s="5" t="s">
        <v>30</v>
      </c>
      <c r="O503" s="5" t="s">
        <v>31</v>
      </c>
      <c r="P503" s="6"/>
      <c r="Q503" s="6"/>
    </row>
    <row r="504" spans="1:17" s="1" customFormat="1" ht="30.75">
      <c r="A504" s="5"/>
      <c r="B504" s="6"/>
      <c r="C504" s="6"/>
      <c r="D504" s="6"/>
      <c r="E504" s="5"/>
      <c r="F504" s="5"/>
      <c r="G504" s="5"/>
      <c r="H504" s="6"/>
      <c r="I504" s="6"/>
      <c r="J504" s="6"/>
      <c r="K504" s="6" t="s">
        <v>1289</v>
      </c>
      <c r="L504" s="7" t="s">
        <v>1290</v>
      </c>
      <c r="M504" s="7" t="s">
        <v>1290</v>
      </c>
      <c r="N504" s="5" t="s">
        <v>30</v>
      </c>
      <c r="O504" s="5" t="s">
        <v>31</v>
      </c>
      <c r="P504" s="6"/>
      <c r="Q504" s="6"/>
    </row>
    <row r="505" spans="1:17" s="1" customFormat="1" ht="30.75">
      <c r="A505" s="5"/>
      <c r="B505" s="6"/>
      <c r="C505" s="6"/>
      <c r="D505" s="6"/>
      <c r="E505" s="5"/>
      <c r="F505" s="5"/>
      <c r="G505" s="5"/>
      <c r="H505" s="6"/>
      <c r="I505" s="6"/>
      <c r="J505" s="6"/>
      <c r="K505" s="6" t="s">
        <v>1291</v>
      </c>
      <c r="L505" s="7" t="s">
        <v>1292</v>
      </c>
      <c r="M505" s="7" t="s">
        <v>1292</v>
      </c>
      <c r="N505" s="5" t="s">
        <v>30</v>
      </c>
      <c r="O505" s="5" t="s">
        <v>31</v>
      </c>
      <c r="P505" s="6"/>
      <c r="Q505" s="6"/>
    </row>
    <row r="506" spans="1:17" s="1" customFormat="1" ht="46.5">
      <c r="A506" s="5"/>
      <c r="B506" s="6"/>
      <c r="C506" s="6"/>
      <c r="D506" s="6"/>
      <c r="E506" s="5"/>
      <c r="F506" s="5"/>
      <c r="G506" s="5"/>
      <c r="H506" s="6"/>
      <c r="I506" s="6"/>
      <c r="J506" s="6" t="s">
        <v>38</v>
      </c>
      <c r="K506" s="6" t="s">
        <v>1169</v>
      </c>
      <c r="L506" s="7" t="s">
        <v>1293</v>
      </c>
      <c r="M506" s="7" t="s">
        <v>1294</v>
      </c>
      <c r="N506" s="5" t="s">
        <v>30</v>
      </c>
      <c r="O506" s="5" t="s">
        <v>31</v>
      </c>
      <c r="P506" s="6"/>
      <c r="Q506" s="6"/>
    </row>
    <row r="507" spans="1:17" s="1" customFormat="1" ht="46.5">
      <c r="A507" s="5"/>
      <c r="B507" s="6"/>
      <c r="C507" s="6"/>
      <c r="D507" s="6"/>
      <c r="E507" s="5"/>
      <c r="F507" s="5"/>
      <c r="G507" s="5"/>
      <c r="H507" s="6"/>
      <c r="I507" s="6"/>
      <c r="J507" s="6"/>
      <c r="K507" s="6" t="s">
        <v>1166</v>
      </c>
      <c r="L507" s="7" t="s">
        <v>1295</v>
      </c>
      <c r="M507" s="7" t="s">
        <v>1296</v>
      </c>
      <c r="N507" s="5" t="s">
        <v>30</v>
      </c>
      <c r="O507" s="5" t="s">
        <v>31</v>
      </c>
      <c r="P507" s="6"/>
      <c r="Q507" s="6"/>
    </row>
    <row r="508" spans="1:17" s="1" customFormat="1" ht="46.5">
      <c r="A508" s="5"/>
      <c r="B508" s="6"/>
      <c r="C508" s="6"/>
      <c r="D508" s="6"/>
      <c r="E508" s="5"/>
      <c r="F508" s="5"/>
      <c r="G508" s="5"/>
      <c r="H508" s="6"/>
      <c r="I508" s="6"/>
      <c r="J508" s="6"/>
      <c r="K508" s="6" t="s">
        <v>1172</v>
      </c>
      <c r="L508" s="7" t="s">
        <v>1173</v>
      </c>
      <c r="M508" s="7" t="s">
        <v>1297</v>
      </c>
      <c r="N508" s="5" t="s">
        <v>30</v>
      </c>
      <c r="O508" s="5" t="s">
        <v>31</v>
      </c>
      <c r="P508" s="6"/>
      <c r="Q508" s="6"/>
    </row>
    <row r="509" spans="1:17" s="1" customFormat="1" ht="15">
      <c r="A509" s="5">
        <v>93</v>
      </c>
      <c r="B509" s="6" t="s">
        <v>1298</v>
      </c>
      <c r="C509" s="6" t="s">
        <v>1299</v>
      </c>
      <c r="D509" s="6" t="s">
        <v>1300</v>
      </c>
      <c r="E509" s="5">
        <v>110</v>
      </c>
      <c r="F509" s="5">
        <v>110</v>
      </c>
      <c r="G509" s="5">
        <f>F509/E509</f>
        <v>1</v>
      </c>
      <c r="H509" s="6" t="s">
        <v>1301</v>
      </c>
      <c r="I509" s="6" t="s">
        <v>1302</v>
      </c>
      <c r="J509" s="6" t="s">
        <v>26</v>
      </c>
      <c r="K509" s="6" t="s">
        <v>1303</v>
      </c>
      <c r="L509" s="7" t="s">
        <v>464</v>
      </c>
      <c r="M509" s="7">
        <v>2</v>
      </c>
      <c r="N509" s="5" t="s">
        <v>30</v>
      </c>
      <c r="O509" s="5" t="s">
        <v>31</v>
      </c>
      <c r="P509" s="6"/>
      <c r="Q509" s="6"/>
    </row>
    <row r="510" spans="1:17" s="1" customFormat="1" ht="15">
      <c r="A510" s="5"/>
      <c r="B510" s="6"/>
      <c r="C510" s="6"/>
      <c r="D510" s="6"/>
      <c r="E510" s="5"/>
      <c r="F510" s="5"/>
      <c r="G510" s="5"/>
      <c r="H510" s="6"/>
      <c r="I510" s="6"/>
      <c r="J510" s="6"/>
      <c r="K510" s="6" t="s">
        <v>120</v>
      </c>
      <c r="L510" s="7" t="s">
        <v>772</v>
      </c>
      <c r="M510" s="7">
        <v>4</v>
      </c>
      <c r="N510" s="5" t="s">
        <v>30</v>
      </c>
      <c r="O510" s="5" t="s">
        <v>31</v>
      </c>
      <c r="P510" s="6"/>
      <c r="Q510" s="6"/>
    </row>
    <row r="511" spans="1:17" s="1" customFormat="1" ht="15">
      <c r="A511" s="5"/>
      <c r="B511" s="6"/>
      <c r="C511" s="6"/>
      <c r="D511" s="6"/>
      <c r="E511" s="5"/>
      <c r="F511" s="5"/>
      <c r="G511" s="5"/>
      <c r="H511" s="6"/>
      <c r="I511" s="6"/>
      <c r="J511" s="6"/>
      <c r="K511" s="6" t="s">
        <v>259</v>
      </c>
      <c r="L511" s="7" t="s">
        <v>587</v>
      </c>
      <c r="M511" s="7">
        <v>3</v>
      </c>
      <c r="N511" s="5" t="s">
        <v>30</v>
      </c>
      <c r="O511" s="5" t="s">
        <v>31</v>
      </c>
      <c r="P511" s="6"/>
      <c r="Q511" s="6"/>
    </row>
    <row r="512" spans="1:17" s="1" customFormat="1" ht="15">
      <c r="A512" s="5"/>
      <c r="B512" s="6"/>
      <c r="C512" s="6"/>
      <c r="D512" s="6"/>
      <c r="E512" s="5"/>
      <c r="F512" s="5"/>
      <c r="G512" s="5"/>
      <c r="H512" s="6"/>
      <c r="I512" s="6"/>
      <c r="J512" s="6"/>
      <c r="K512" s="6" t="s">
        <v>1304</v>
      </c>
      <c r="L512" s="7" t="s">
        <v>464</v>
      </c>
      <c r="M512" s="7">
        <v>2</v>
      </c>
      <c r="N512" s="5" t="s">
        <v>30</v>
      </c>
      <c r="O512" s="5" t="s">
        <v>31</v>
      </c>
      <c r="P512" s="6"/>
      <c r="Q512" s="6"/>
    </row>
    <row r="513" spans="1:17" s="1" customFormat="1" ht="123" customHeight="1">
      <c r="A513" s="5"/>
      <c r="B513" s="6"/>
      <c r="C513" s="6"/>
      <c r="D513" s="6"/>
      <c r="E513" s="5"/>
      <c r="F513" s="5"/>
      <c r="G513" s="5"/>
      <c r="H513" s="6"/>
      <c r="I513" s="6"/>
      <c r="J513" s="6" t="s">
        <v>38</v>
      </c>
      <c r="K513" s="6" t="s">
        <v>1126</v>
      </c>
      <c r="L513" s="7" t="s">
        <v>1305</v>
      </c>
      <c r="M513" s="7">
        <v>4</v>
      </c>
      <c r="N513" s="5" t="s">
        <v>30</v>
      </c>
      <c r="O513" s="5" t="s">
        <v>31</v>
      </c>
      <c r="P513" s="6"/>
      <c r="Q513" s="6"/>
    </row>
    <row r="514" spans="1:17" s="1" customFormat="1" ht="15">
      <c r="A514" s="5">
        <v>94</v>
      </c>
      <c r="B514" s="6" t="s">
        <v>1306</v>
      </c>
      <c r="C514" s="6" t="s">
        <v>1299</v>
      </c>
      <c r="D514" s="6" t="s">
        <v>1307</v>
      </c>
      <c r="E514" s="5">
        <v>190</v>
      </c>
      <c r="F514" s="5">
        <v>190</v>
      </c>
      <c r="G514" s="5">
        <v>1</v>
      </c>
      <c r="H514" s="6" t="s">
        <v>1308</v>
      </c>
      <c r="I514" s="6" t="s">
        <v>1309</v>
      </c>
      <c r="J514" s="6" t="s">
        <v>26</v>
      </c>
      <c r="K514" s="6" t="s">
        <v>120</v>
      </c>
      <c r="L514" s="7" t="s">
        <v>772</v>
      </c>
      <c r="M514" s="7" t="s">
        <v>591</v>
      </c>
      <c r="N514" s="5" t="s">
        <v>30</v>
      </c>
      <c r="O514" s="5" t="s">
        <v>31</v>
      </c>
      <c r="P514" s="6"/>
      <c r="Q514" s="6"/>
    </row>
    <row r="515" spans="1:17" s="1" customFormat="1" ht="15">
      <c r="A515" s="5"/>
      <c r="B515" s="6"/>
      <c r="C515" s="6"/>
      <c r="D515" s="6"/>
      <c r="E515" s="5"/>
      <c r="F515" s="5"/>
      <c r="G515" s="5"/>
      <c r="H515" s="6"/>
      <c r="I515" s="6"/>
      <c r="J515" s="6"/>
      <c r="K515" s="6" t="s">
        <v>1310</v>
      </c>
      <c r="L515" s="7" t="s">
        <v>1311</v>
      </c>
      <c r="M515" s="7" t="s">
        <v>1135</v>
      </c>
      <c r="N515" s="5" t="s">
        <v>30</v>
      </c>
      <c r="O515" s="5" t="s">
        <v>31</v>
      </c>
      <c r="P515" s="6"/>
      <c r="Q515" s="6"/>
    </row>
    <row r="516" spans="1:17" s="1" customFormat="1" ht="15">
      <c r="A516" s="5"/>
      <c r="B516" s="6"/>
      <c r="C516" s="6"/>
      <c r="D516" s="6"/>
      <c r="E516" s="5"/>
      <c r="F516" s="5"/>
      <c r="G516" s="5"/>
      <c r="H516" s="6"/>
      <c r="I516" s="6"/>
      <c r="J516" s="6"/>
      <c r="K516" s="6" t="s">
        <v>259</v>
      </c>
      <c r="L516" s="7" t="s">
        <v>1312</v>
      </c>
      <c r="M516" s="7" t="s">
        <v>623</v>
      </c>
      <c r="N516" s="5" t="s">
        <v>30</v>
      </c>
      <c r="O516" s="5" t="s">
        <v>31</v>
      </c>
      <c r="P516" s="6"/>
      <c r="Q516" s="6"/>
    </row>
    <row r="517" spans="1:17" s="1" customFormat="1" ht="15">
      <c r="A517" s="5"/>
      <c r="B517" s="6"/>
      <c r="C517" s="6"/>
      <c r="D517" s="6"/>
      <c r="E517" s="5"/>
      <c r="F517" s="5"/>
      <c r="G517" s="5"/>
      <c r="H517" s="6"/>
      <c r="I517" s="6"/>
      <c r="J517" s="6"/>
      <c r="K517" s="6" t="s">
        <v>463</v>
      </c>
      <c r="L517" s="7" t="s">
        <v>1313</v>
      </c>
      <c r="M517" s="7" t="s">
        <v>1314</v>
      </c>
      <c r="N517" s="5" t="s">
        <v>30</v>
      </c>
      <c r="O517" s="5" t="s">
        <v>31</v>
      </c>
      <c r="P517" s="6"/>
      <c r="Q517" s="6"/>
    </row>
    <row r="518" spans="1:17" s="1" customFormat="1" ht="15">
      <c r="A518" s="5"/>
      <c r="B518" s="6"/>
      <c r="C518" s="6"/>
      <c r="D518" s="6"/>
      <c r="E518" s="5"/>
      <c r="F518" s="5"/>
      <c r="G518" s="5"/>
      <c r="H518" s="6"/>
      <c r="I518" s="6"/>
      <c r="J518" s="6"/>
      <c r="K518" s="6" t="s">
        <v>1315</v>
      </c>
      <c r="L518" s="7" t="s">
        <v>361</v>
      </c>
      <c r="M518" s="7" t="s">
        <v>362</v>
      </c>
      <c r="N518" s="5" t="s">
        <v>30</v>
      </c>
      <c r="O518" s="5" t="s">
        <v>31</v>
      </c>
      <c r="P518" s="6"/>
      <c r="Q518" s="6"/>
    </row>
    <row r="519" spans="1:17" s="1" customFormat="1" ht="15">
      <c r="A519" s="5"/>
      <c r="B519" s="6"/>
      <c r="C519" s="6"/>
      <c r="D519" s="6"/>
      <c r="E519" s="5"/>
      <c r="F519" s="5"/>
      <c r="G519" s="5"/>
      <c r="H519" s="6"/>
      <c r="I519" s="6"/>
      <c r="J519" s="6"/>
      <c r="K519" s="6" t="s">
        <v>344</v>
      </c>
      <c r="L519" s="7" t="s">
        <v>1316</v>
      </c>
      <c r="M519" s="7" t="s">
        <v>1317</v>
      </c>
      <c r="N519" s="5" t="s">
        <v>30</v>
      </c>
      <c r="O519" s="5" t="s">
        <v>31</v>
      </c>
      <c r="P519" s="6"/>
      <c r="Q519" s="6"/>
    </row>
    <row r="520" spans="1:17" s="1" customFormat="1" ht="15">
      <c r="A520" s="5"/>
      <c r="B520" s="6"/>
      <c r="C520" s="6"/>
      <c r="D520" s="6"/>
      <c r="E520" s="5"/>
      <c r="F520" s="5"/>
      <c r="G520" s="5"/>
      <c r="H520" s="6"/>
      <c r="I520" s="6"/>
      <c r="J520" s="6"/>
      <c r="K520" s="6" t="s">
        <v>1318</v>
      </c>
      <c r="L520" s="7" t="s">
        <v>477</v>
      </c>
      <c r="M520" s="7" t="s">
        <v>1319</v>
      </c>
      <c r="N520" s="5" t="s">
        <v>30</v>
      </c>
      <c r="O520" s="5" t="s">
        <v>31</v>
      </c>
      <c r="P520" s="6"/>
      <c r="Q520" s="6"/>
    </row>
    <row r="521" spans="1:17" s="1" customFormat="1" ht="15">
      <c r="A521" s="5"/>
      <c r="B521" s="6"/>
      <c r="C521" s="6"/>
      <c r="D521" s="6"/>
      <c r="E521" s="5"/>
      <c r="F521" s="5"/>
      <c r="G521" s="5"/>
      <c r="H521" s="6"/>
      <c r="I521" s="6"/>
      <c r="J521" s="6"/>
      <c r="K521" s="6" t="s">
        <v>1320</v>
      </c>
      <c r="L521" s="7" t="s">
        <v>1321</v>
      </c>
      <c r="M521" s="7">
        <v>0.165</v>
      </c>
      <c r="N521" s="5" t="s">
        <v>30</v>
      </c>
      <c r="O521" s="5" t="s">
        <v>31</v>
      </c>
      <c r="P521" s="6"/>
      <c r="Q521" s="6"/>
    </row>
    <row r="522" spans="1:17" s="1" customFormat="1" ht="15">
      <c r="A522" s="5"/>
      <c r="B522" s="6"/>
      <c r="C522" s="6"/>
      <c r="D522" s="6"/>
      <c r="E522" s="5"/>
      <c r="F522" s="5"/>
      <c r="G522" s="5"/>
      <c r="H522" s="6"/>
      <c r="I522" s="6"/>
      <c r="J522" s="6" t="s">
        <v>38</v>
      </c>
      <c r="K522" s="6" t="s">
        <v>1322</v>
      </c>
      <c r="L522" s="7" t="s">
        <v>1323</v>
      </c>
      <c r="M522" s="7">
        <v>0.153</v>
      </c>
      <c r="N522" s="5" t="s">
        <v>30</v>
      </c>
      <c r="O522" s="5" t="s">
        <v>31</v>
      </c>
      <c r="P522" s="6"/>
      <c r="Q522" s="6"/>
    </row>
    <row r="523" spans="1:17" s="1" customFormat="1" ht="15">
      <c r="A523" s="5"/>
      <c r="B523" s="6"/>
      <c r="C523" s="6"/>
      <c r="D523" s="6"/>
      <c r="E523" s="5"/>
      <c r="F523" s="5"/>
      <c r="G523" s="5"/>
      <c r="H523" s="6"/>
      <c r="I523" s="6"/>
      <c r="J523" s="6"/>
      <c r="K523" s="6" t="s">
        <v>1324</v>
      </c>
      <c r="L523" s="7" t="s">
        <v>1325</v>
      </c>
      <c r="M523" s="7" t="s">
        <v>1326</v>
      </c>
      <c r="N523" s="5" t="s">
        <v>30</v>
      </c>
      <c r="O523" s="5" t="s">
        <v>31</v>
      </c>
      <c r="P523" s="6"/>
      <c r="Q523" s="6"/>
    </row>
    <row r="524" spans="1:17" s="1" customFormat="1" ht="15">
      <c r="A524" s="5"/>
      <c r="B524" s="6"/>
      <c r="C524" s="6"/>
      <c r="D524" s="6"/>
      <c r="E524" s="5"/>
      <c r="F524" s="5"/>
      <c r="G524" s="5"/>
      <c r="H524" s="6"/>
      <c r="I524" s="6"/>
      <c r="J524" s="6"/>
      <c r="K524" s="6" t="s">
        <v>1327</v>
      </c>
      <c r="L524" s="7" t="s">
        <v>740</v>
      </c>
      <c r="M524" s="7" t="s">
        <v>740</v>
      </c>
      <c r="N524" s="5" t="s">
        <v>30</v>
      </c>
      <c r="O524" s="5" t="s">
        <v>31</v>
      </c>
      <c r="P524" s="6"/>
      <c r="Q524" s="6"/>
    </row>
    <row r="525" spans="1:17" s="1" customFormat="1" ht="15">
      <c r="A525" s="5">
        <v>95</v>
      </c>
      <c r="B525" s="6" t="s">
        <v>1328</v>
      </c>
      <c r="C525" s="6" t="s">
        <v>1299</v>
      </c>
      <c r="D525" s="6" t="s">
        <v>1329</v>
      </c>
      <c r="E525" s="5">
        <v>80</v>
      </c>
      <c r="F525" s="5">
        <v>80</v>
      </c>
      <c r="G525" s="5">
        <v>1</v>
      </c>
      <c r="H525" s="6" t="s">
        <v>1330</v>
      </c>
      <c r="I525" s="6" t="s">
        <v>1331</v>
      </c>
      <c r="J525" s="6" t="s">
        <v>26</v>
      </c>
      <c r="K525" s="6" t="s">
        <v>1332</v>
      </c>
      <c r="L525" s="7" t="s">
        <v>335</v>
      </c>
      <c r="M525" s="7" t="s">
        <v>366</v>
      </c>
      <c r="N525" s="5" t="s">
        <v>30</v>
      </c>
      <c r="O525" s="5" t="s">
        <v>31</v>
      </c>
      <c r="P525" s="6"/>
      <c r="Q525" s="6"/>
    </row>
    <row r="526" spans="1:17" s="1" customFormat="1" ht="15">
      <c r="A526" s="5"/>
      <c r="B526" s="6"/>
      <c r="C526" s="6"/>
      <c r="D526" s="6"/>
      <c r="E526" s="5"/>
      <c r="F526" s="5"/>
      <c r="G526" s="5"/>
      <c r="H526" s="6"/>
      <c r="I526" s="6"/>
      <c r="J526" s="6"/>
      <c r="K526" s="6" t="s">
        <v>1333</v>
      </c>
      <c r="L526" s="7" t="s">
        <v>335</v>
      </c>
      <c r="M526" s="7" t="s">
        <v>366</v>
      </c>
      <c r="N526" s="5" t="s">
        <v>30</v>
      </c>
      <c r="O526" s="5" t="s">
        <v>31</v>
      </c>
      <c r="P526" s="6"/>
      <c r="Q526" s="6"/>
    </row>
    <row r="527" spans="1:17" s="1" customFormat="1" ht="15">
      <c r="A527" s="5"/>
      <c r="B527" s="6"/>
      <c r="C527" s="6"/>
      <c r="D527" s="6"/>
      <c r="E527" s="5"/>
      <c r="F527" s="5"/>
      <c r="G527" s="5"/>
      <c r="H527" s="6"/>
      <c r="I527" s="6"/>
      <c r="J527" s="6"/>
      <c r="K527" s="6" t="s">
        <v>1334</v>
      </c>
      <c r="L527" s="7" t="s">
        <v>200</v>
      </c>
      <c r="M527" s="7" t="s">
        <v>200</v>
      </c>
      <c r="N527" s="5" t="s">
        <v>30</v>
      </c>
      <c r="O527" s="5" t="s">
        <v>31</v>
      </c>
      <c r="P527" s="6"/>
      <c r="Q527" s="6"/>
    </row>
    <row r="528" spans="1:17" s="1" customFormat="1" ht="62.25">
      <c r="A528" s="5"/>
      <c r="B528" s="6"/>
      <c r="C528" s="6"/>
      <c r="D528" s="6"/>
      <c r="E528" s="5"/>
      <c r="F528" s="5"/>
      <c r="G528" s="5"/>
      <c r="H528" s="6"/>
      <c r="I528" s="6"/>
      <c r="J528" s="6"/>
      <c r="K528" s="6" t="s">
        <v>120</v>
      </c>
      <c r="L528" s="7" t="s">
        <v>370</v>
      </c>
      <c r="M528" s="7" t="s">
        <v>76</v>
      </c>
      <c r="N528" s="5" t="s">
        <v>132</v>
      </c>
      <c r="O528" s="5" t="s">
        <v>31</v>
      </c>
      <c r="P528" s="6" t="s">
        <v>1335</v>
      </c>
      <c r="Q528" s="6"/>
    </row>
    <row r="529" spans="1:17" s="1" customFormat="1" ht="15">
      <c r="A529" s="5"/>
      <c r="B529" s="6"/>
      <c r="C529" s="6"/>
      <c r="D529" s="6"/>
      <c r="E529" s="5"/>
      <c r="F529" s="5"/>
      <c r="G529" s="5"/>
      <c r="H529" s="6"/>
      <c r="I529" s="6"/>
      <c r="J529" s="6"/>
      <c r="K529" s="6" t="s">
        <v>753</v>
      </c>
      <c r="L529" s="7" t="s">
        <v>335</v>
      </c>
      <c r="M529" s="7" t="s">
        <v>335</v>
      </c>
      <c r="N529" s="5" t="s">
        <v>30</v>
      </c>
      <c r="O529" s="5" t="s">
        <v>31</v>
      </c>
      <c r="P529" s="6"/>
      <c r="Q529" s="6"/>
    </row>
    <row r="530" spans="1:17" s="1" customFormat="1" ht="15">
      <c r="A530" s="5"/>
      <c r="B530" s="6"/>
      <c r="C530" s="6"/>
      <c r="D530" s="6"/>
      <c r="E530" s="5"/>
      <c r="F530" s="5"/>
      <c r="G530" s="5"/>
      <c r="H530" s="6"/>
      <c r="I530" s="6"/>
      <c r="J530" s="6" t="s">
        <v>38</v>
      </c>
      <c r="K530" s="6" t="s">
        <v>1336</v>
      </c>
      <c r="L530" s="7">
        <v>0.05</v>
      </c>
      <c r="M530" s="7">
        <v>0.082</v>
      </c>
      <c r="N530" s="5" t="s">
        <v>30</v>
      </c>
      <c r="O530" s="5" t="s">
        <v>31</v>
      </c>
      <c r="P530" s="6"/>
      <c r="Q530" s="6"/>
    </row>
    <row r="531" spans="1:17" s="1" customFormat="1" ht="15">
      <c r="A531" s="5"/>
      <c r="B531" s="6"/>
      <c r="C531" s="6"/>
      <c r="D531" s="6"/>
      <c r="E531" s="5"/>
      <c r="F531" s="5"/>
      <c r="G531" s="5"/>
      <c r="H531" s="6"/>
      <c r="I531" s="6"/>
      <c r="J531" s="6"/>
      <c r="K531" s="6" t="s">
        <v>1337</v>
      </c>
      <c r="L531" s="7">
        <v>0.15</v>
      </c>
      <c r="M531" s="7">
        <v>0.2</v>
      </c>
      <c r="N531" s="5" t="s">
        <v>30</v>
      </c>
      <c r="O531" s="5" t="s">
        <v>31</v>
      </c>
      <c r="P531" s="6"/>
      <c r="Q531" s="6"/>
    </row>
    <row r="532" spans="1:17" s="1" customFormat="1" ht="15">
      <c r="A532" s="5"/>
      <c r="B532" s="6"/>
      <c r="C532" s="6"/>
      <c r="D532" s="6"/>
      <c r="E532" s="5"/>
      <c r="F532" s="5"/>
      <c r="G532" s="5"/>
      <c r="H532" s="6"/>
      <c r="I532" s="6"/>
      <c r="J532" s="6"/>
      <c r="K532" s="6" t="s">
        <v>1338</v>
      </c>
      <c r="L532" s="7" t="s">
        <v>1339</v>
      </c>
      <c r="M532" s="7" t="s">
        <v>1340</v>
      </c>
      <c r="N532" s="5" t="s">
        <v>30</v>
      </c>
      <c r="O532" s="5" t="s">
        <v>31</v>
      </c>
      <c r="P532" s="6"/>
      <c r="Q532" s="6"/>
    </row>
    <row r="533" spans="1:17" s="1" customFormat="1" ht="15">
      <c r="A533" s="5">
        <v>96</v>
      </c>
      <c r="B533" s="6" t="s">
        <v>1341</v>
      </c>
      <c r="C533" s="6" t="s">
        <v>1299</v>
      </c>
      <c r="D533" s="6" t="s">
        <v>1342</v>
      </c>
      <c r="E533" s="5">
        <v>125</v>
      </c>
      <c r="F533" s="5">
        <v>125</v>
      </c>
      <c r="G533" s="5">
        <v>1</v>
      </c>
      <c r="H533" s="6" t="s">
        <v>1343</v>
      </c>
      <c r="I533" s="6" t="s">
        <v>1344</v>
      </c>
      <c r="J533" s="6" t="s">
        <v>26</v>
      </c>
      <c r="K533" s="6" t="s">
        <v>753</v>
      </c>
      <c r="L533" s="7" t="s">
        <v>73</v>
      </c>
      <c r="M533" s="7" t="s">
        <v>335</v>
      </c>
      <c r="N533" s="5" t="s">
        <v>30</v>
      </c>
      <c r="O533" s="5" t="s">
        <v>31</v>
      </c>
      <c r="P533" s="6"/>
      <c r="Q533" s="6"/>
    </row>
    <row r="534" spans="1:17" s="1" customFormat="1" ht="15">
      <c r="A534" s="5"/>
      <c r="B534" s="6"/>
      <c r="C534" s="6"/>
      <c r="D534" s="6"/>
      <c r="E534" s="5"/>
      <c r="F534" s="5"/>
      <c r="G534" s="5"/>
      <c r="H534" s="6"/>
      <c r="I534" s="6"/>
      <c r="J534" s="6"/>
      <c r="K534" s="6" t="s">
        <v>1345</v>
      </c>
      <c r="L534" s="7" t="s">
        <v>490</v>
      </c>
      <c r="M534" s="7" t="s">
        <v>200</v>
      </c>
      <c r="N534" s="5" t="s">
        <v>130</v>
      </c>
      <c r="O534" s="5" t="s">
        <v>31</v>
      </c>
      <c r="P534" s="6"/>
      <c r="Q534" s="6"/>
    </row>
    <row r="535" spans="1:17" s="1" customFormat="1" ht="15">
      <c r="A535" s="5"/>
      <c r="B535" s="6"/>
      <c r="C535" s="6"/>
      <c r="D535" s="6"/>
      <c r="E535" s="5"/>
      <c r="F535" s="5"/>
      <c r="G535" s="5"/>
      <c r="H535" s="6"/>
      <c r="I535" s="6"/>
      <c r="J535" s="6"/>
      <c r="K535" s="6" t="s">
        <v>1346</v>
      </c>
      <c r="L535" s="7" t="s">
        <v>1347</v>
      </c>
      <c r="M535" s="7" t="s">
        <v>1348</v>
      </c>
      <c r="N535" s="5" t="s">
        <v>30</v>
      </c>
      <c r="O535" s="5" t="s">
        <v>31</v>
      </c>
      <c r="P535" s="6"/>
      <c r="Q535" s="6"/>
    </row>
    <row r="536" spans="1:17" s="1" customFormat="1" ht="15">
      <c r="A536" s="5"/>
      <c r="B536" s="6"/>
      <c r="C536" s="6"/>
      <c r="D536" s="6"/>
      <c r="E536" s="5"/>
      <c r="F536" s="5"/>
      <c r="G536" s="5"/>
      <c r="H536" s="6"/>
      <c r="I536" s="6"/>
      <c r="J536" s="6"/>
      <c r="K536" s="6" t="s">
        <v>1349</v>
      </c>
      <c r="L536" s="7" t="s">
        <v>1350</v>
      </c>
      <c r="M536" s="7" t="s">
        <v>1351</v>
      </c>
      <c r="N536" s="5" t="s">
        <v>30</v>
      </c>
      <c r="O536" s="5" t="s">
        <v>31</v>
      </c>
      <c r="P536" s="6"/>
      <c r="Q536" s="6"/>
    </row>
    <row r="537" spans="1:17" s="1" customFormat="1" ht="46.5">
      <c r="A537" s="5"/>
      <c r="B537" s="6"/>
      <c r="C537" s="6"/>
      <c r="D537" s="6"/>
      <c r="E537" s="5"/>
      <c r="F537" s="5"/>
      <c r="G537" s="5"/>
      <c r="H537" s="6"/>
      <c r="I537" s="6"/>
      <c r="J537" s="6"/>
      <c r="K537" s="6" t="s">
        <v>120</v>
      </c>
      <c r="L537" s="7" t="s">
        <v>531</v>
      </c>
      <c r="M537" s="7" t="s">
        <v>370</v>
      </c>
      <c r="N537" s="5" t="s">
        <v>132</v>
      </c>
      <c r="O537" s="5" t="s">
        <v>31</v>
      </c>
      <c r="P537" s="6" t="s">
        <v>1352</v>
      </c>
      <c r="Q537" s="6"/>
    </row>
    <row r="538" spans="1:17" s="1" customFormat="1" ht="15">
      <c r="A538" s="5"/>
      <c r="B538" s="6"/>
      <c r="C538" s="6"/>
      <c r="D538" s="6"/>
      <c r="E538" s="5"/>
      <c r="F538" s="5"/>
      <c r="G538" s="5"/>
      <c r="H538" s="6"/>
      <c r="I538" s="6"/>
      <c r="J538" s="6"/>
      <c r="K538" s="6" t="s">
        <v>1353</v>
      </c>
      <c r="L538" s="7" t="s">
        <v>116</v>
      </c>
      <c r="M538" s="7" t="s">
        <v>29</v>
      </c>
      <c r="N538" s="5" t="s">
        <v>30</v>
      </c>
      <c r="O538" s="5" t="s">
        <v>31</v>
      </c>
      <c r="P538" s="6"/>
      <c r="Q538" s="6"/>
    </row>
    <row r="539" spans="1:17" s="1" customFormat="1" ht="15">
      <c r="A539" s="5"/>
      <c r="B539" s="6"/>
      <c r="C539" s="6"/>
      <c r="D539" s="6"/>
      <c r="E539" s="5"/>
      <c r="F539" s="5"/>
      <c r="G539" s="5"/>
      <c r="H539" s="6"/>
      <c r="I539" s="6"/>
      <c r="J539" s="6"/>
      <c r="K539" s="6" t="s">
        <v>1354</v>
      </c>
      <c r="L539" s="7" t="s">
        <v>335</v>
      </c>
      <c r="M539" s="7" t="s">
        <v>116</v>
      </c>
      <c r="N539" s="5" t="s">
        <v>30</v>
      </c>
      <c r="O539" s="5" t="s">
        <v>31</v>
      </c>
      <c r="P539" s="6"/>
      <c r="Q539" s="6"/>
    </row>
    <row r="540" spans="1:17" s="1" customFormat="1" ht="15">
      <c r="A540" s="5"/>
      <c r="B540" s="6"/>
      <c r="C540" s="6"/>
      <c r="D540" s="6"/>
      <c r="E540" s="5"/>
      <c r="F540" s="5"/>
      <c r="G540" s="5"/>
      <c r="H540" s="6"/>
      <c r="I540" s="6"/>
      <c r="J540" s="6"/>
      <c r="K540" s="6" t="s">
        <v>1334</v>
      </c>
      <c r="L540" s="7" t="s">
        <v>200</v>
      </c>
      <c r="M540" s="7" t="s">
        <v>200</v>
      </c>
      <c r="N540" s="5" t="s">
        <v>30</v>
      </c>
      <c r="O540" s="5" t="s">
        <v>31</v>
      </c>
      <c r="P540" s="6"/>
      <c r="Q540" s="6"/>
    </row>
    <row r="541" spans="1:17" s="1" customFormat="1" ht="15">
      <c r="A541" s="5"/>
      <c r="B541" s="6"/>
      <c r="C541" s="6"/>
      <c r="D541" s="6"/>
      <c r="E541" s="5"/>
      <c r="F541" s="5"/>
      <c r="G541" s="5"/>
      <c r="H541" s="6"/>
      <c r="I541" s="6"/>
      <c r="J541" s="6" t="s">
        <v>38</v>
      </c>
      <c r="K541" s="6" t="s">
        <v>1336</v>
      </c>
      <c r="L541" s="7">
        <v>0.05</v>
      </c>
      <c r="M541" s="7">
        <v>0.089</v>
      </c>
      <c r="N541" s="5" t="s">
        <v>30</v>
      </c>
      <c r="O541" s="5" t="s">
        <v>31</v>
      </c>
      <c r="P541" s="6"/>
      <c r="Q541" s="6"/>
    </row>
    <row r="542" spans="1:17" s="1" customFormat="1" ht="15">
      <c r="A542" s="5"/>
      <c r="B542" s="6"/>
      <c r="C542" s="6"/>
      <c r="D542" s="6"/>
      <c r="E542" s="5"/>
      <c r="F542" s="5"/>
      <c r="G542" s="5"/>
      <c r="H542" s="6"/>
      <c r="I542" s="6"/>
      <c r="J542" s="6"/>
      <c r="K542" s="6" t="s">
        <v>1337</v>
      </c>
      <c r="L542" s="7">
        <v>0.1</v>
      </c>
      <c r="M542" s="7">
        <v>0.2</v>
      </c>
      <c r="N542" s="5" t="s">
        <v>30</v>
      </c>
      <c r="O542" s="5" t="s">
        <v>31</v>
      </c>
      <c r="P542" s="6"/>
      <c r="Q542" s="6"/>
    </row>
    <row r="543" spans="1:17" s="1" customFormat="1" ht="15">
      <c r="A543" s="5"/>
      <c r="B543" s="6"/>
      <c r="C543" s="6"/>
      <c r="D543" s="6"/>
      <c r="E543" s="5"/>
      <c r="F543" s="5"/>
      <c r="G543" s="5"/>
      <c r="H543" s="6"/>
      <c r="I543" s="6"/>
      <c r="J543" s="6"/>
      <c r="K543" s="6" t="s">
        <v>1338</v>
      </c>
      <c r="L543" s="7" t="s">
        <v>1355</v>
      </c>
      <c r="M543" s="7" t="s">
        <v>1356</v>
      </c>
      <c r="N543" s="5" t="s">
        <v>30</v>
      </c>
      <c r="O543" s="5" t="s">
        <v>31</v>
      </c>
      <c r="P543" s="6"/>
      <c r="Q543" s="6"/>
    </row>
    <row r="544" spans="1:17" s="1" customFormat="1" ht="15">
      <c r="A544" s="5"/>
      <c r="B544" s="6"/>
      <c r="C544" s="6"/>
      <c r="D544" s="6"/>
      <c r="E544" s="5"/>
      <c r="F544" s="5"/>
      <c r="G544" s="5"/>
      <c r="H544" s="6"/>
      <c r="I544" s="6"/>
      <c r="J544" s="6"/>
      <c r="K544" s="6" t="s">
        <v>1357</v>
      </c>
      <c r="L544" s="7" t="s">
        <v>1144</v>
      </c>
      <c r="M544" s="7" t="s">
        <v>1358</v>
      </c>
      <c r="N544" s="5" t="s">
        <v>30</v>
      </c>
      <c r="O544" s="5" t="s">
        <v>31</v>
      </c>
      <c r="P544" s="6"/>
      <c r="Q544" s="6"/>
    </row>
    <row r="545" spans="1:17" s="1" customFormat="1" ht="15">
      <c r="A545" s="5"/>
      <c r="B545" s="6"/>
      <c r="C545" s="6"/>
      <c r="D545" s="6"/>
      <c r="E545" s="5"/>
      <c r="F545" s="5"/>
      <c r="G545" s="5"/>
      <c r="H545" s="6"/>
      <c r="I545" s="6"/>
      <c r="J545" s="6"/>
      <c r="K545" s="6" t="s">
        <v>1359</v>
      </c>
      <c r="L545" s="7" t="s">
        <v>740</v>
      </c>
      <c r="M545" s="7" t="s">
        <v>740</v>
      </c>
      <c r="N545" s="5" t="s">
        <v>30</v>
      </c>
      <c r="O545" s="5" t="s">
        <v>31</v>
      </c>
      <c r="P545" s="6"/>
      <c r="Q545" s="6"/>
    </row>
    <row r="546" spans="1:17" s="1" customFormat="1" ht="15">
      <c r="A546" s="5"/>
      <c r="B546" s="6"/>
      <c r="C546" s="6"/>
      <c r="D546" s="6"/>
      <c r="E546" s="5"/>
      <c r="F546" s="5"/>
      <c r="G546" s="5"/>
      <c r="H546" s="6"/>
      <c r="I546" s="6"/>
      <c r="J546" s="6"/>
      <c r="K546" s="6" t="s">
        <v>1126</v>
      </c>
      <c r="L546" s="7" t="s">
        <v>1127</v>
      </c>
      <c r="M546" s="7" t="s">
        <v>1360</v>
      </c>
      <c r="N546" s="5" t="s">
        <v>30</v>
      </c>
      <c r="O546" s="5" t="s">
        <v>31</v>
      </c>
      <c r="P546" s="6"/>
      <c r="Q546" s="6"/>
    </row>
    <row r="547" spans="1:17" s="1" customFormat="1" ht="15">
      <c r="A547" s="5"/>
      <c r="B547" s="6"/>
      <c r="C547" s="6"/>
      <c r="D547" s="6"/>
      <c r="E547" s="5"/>
      <c r="F547" s="5"/>
      <c r="G547" s="5"/>
      <c r="H547" s="6"/>
      <c r="I547" s="6"/>
      <c r="J547" s="6"/>
      <c r="K547" s="6" t="s">
        <v>1361</v>
      </c>
      <c r="L547" s="7" t="s">
        <v>1362</v>
      </c>
      <c r="M547" s="7" t="s">
        <v>1363</v>
      </c>
      <c r="N547" s="5" t="s">
        <v>30</v>
      </c>
      <c r="O547" s="5" t="s">
        <v>31</v>
      </c>
      <c r="P547" s="6"/>
      <c r="Q547" s="6"/>
    </row>
    <row r="548" spans="1:17" s="1" customFormat="1" ht="15">
      <c r="A548" s="5">
        <v>97</v>
      </c>
      <c r="B548" s="6" t="s">
        <v>1364</v>
      </c>
      <c r="C548" s="6" t="s">
        <v>1299</v>
      </c>
      <c r="D548" s="6" t="s">
        <v>1365</v>
      </c>
      <c r="E548" s="5">
        <v>100</v>
      </c>
      <c r="F548" s="5">
        <v>100</v>
      </c>
      <c r="G548" s="5">
        <v>1</v>
      </c>
      <c r="H548" s="6" t="s">
        <v>1366</v>
      </c>
      <c r="I548" s="6" t="s">
        <v>1367</v>
      </c>
      <c r="J548" s="6" t="s">
        <v>26</v>
      </c>
      <c r="K548" s="6" t="s">
        <v>668</v>
      </c>
      <c r="L548" s="7" t="s">
        <v>511</v>
      </c>
      <c r="M548" s="7" t="s">
        <v>187</v>
      </c>
      <c r="N548" s="5" t="s">
        <v>30</v>
      </c>
      <c r="O548" s="5" t="s">
        <v>31</v>
      </c>
      <c r="P548" s="6"/>
      <c r="Q548" s="6"/>
    </row>
    <row r="549" spans="1:17" s="1" customFormat="1" ht="15">
      <c r="A549" s="5"/>
      <c r="B549" s="6"/>
      <c r="C549" s="6"/>
      <c r="D549" s="6"/>
      <c r="E549" s="5"/>
      <c r="F549" s="5"/>
      <c r="G549" s="5"/>
      <c r="H549" s="6"/>
      <c r="I549" s="6"/>
      <c r="J549" s="6"/>
      <c r="K549" s="6" t="s">
        <v>120</v>
      </c>
      <c r="L549" s="7" t="s">
        <v>591</v>
      </c>
      <c r="M549" s="7" t="s">
        <v>925</v>
      </c>
      <c r="N549" s="5" t="s">
        <v>30</v>
      </c>
      <c r="O549" s="5" t="s">
        <v>31</v>
      </c>
      <c r="P549" s="6"/>
      <c r="Q549" s="6"/>
    </row>
    <row r="550" spans="1:17" s="1" customFormat="1" ht="15">
      <c r="A550" s="5"/>
      <c r="B550" s="6"/>
      <c r="C550" s="6"/>
      <c r="D550" s="6"/>
      <c r="E550" s="5"/>
      <c r="F550" s="5"/>
      <c r="G550" s="5"/>
      <c r="H550" s="6"/>
      <c r="I550" s="6"/>
      <c r="J550" s="6"/>
      <c r="K550" s="6" t="s">
        <v>1368</v>
      </c>
      <c r="L550" s="7" t="s">
        <v>512</v>
      </c>
      <c r="M550" s="7" t="s">
        <v>76</v>
      </c>
      <c r="N550" s="5" t="s">
        <v>30</v>
      </c>
      <c r="O550" s="5" t="s">
        <v>31</v>
      </c>
      <c r="P550" s="6"/>
      <c r="Q550" s="6"/>
    </row>
    <row r="551" spans="1:17" s="1" customFormat="1" ht="15">
      <c r="A551" s="5"/>
      <c r="B551" s="6"/>
      <c r="C551" s="6"/>
      <c r="D551" s="6"/>
      <c r="E551" s="5"/>
      <c r="F551" s="5"/>
      <c r="G551" s="5"/>
      <c r="H551" s="6"/>
      <c r="I551" s="6"/>
      <c r="J551" s="6" t="s">
        <v>38</v>
      </c>
      <c r="K551" s="6" t="s">
        <v>1369</v>
      </c>
      <c r="L551" s="7" t="s">
        <v>1323</v>
      </c>
      <c r="M551" s="7">
        <v>0.15</v>
      </c>
      <c r="N551" s="5" t="s">
        <v>30</v>
      </c>
      <c r="O551" s="5" t="s">
        <v>31</v>
      </c>
      <c r="P551" s="6"/>
      <c r="Q551" s="6"/>
    </row>
    <row r="552" spans="1:17" s="1" customFormat="1" ht="15">
      <c r="A552" s="5"/>
      <c r="B552" s="6"/>
      <c r="C552" s="6"/>
      <c r="D552" s="6"/>
      <c r="E552" s="5"/>
      <c r="F552" s="5"/>
      <c r="G552" s="5"/>
      <c r="H552" s="6"/>
      <c r="I552" s="6"/>
      <c r="J552" s="6"/>
      <c r="K552" s="6" t="s">
        <v>1370</v>
      </c>
      <c r="L552" s="7" t="s">
        <v>1371</v>
      </c>
      <c r="M552" s="7" t="s">
        <v>1372</v>
      </c>
      <c r="N552" s="5" t="s">
        <v>30</v>
      </c>
      <c r="O552" s="5" t="s">
        <v>31</v>
      </c>
      <c r="P552" s="6"/>
      <c r="Q552" s="6"/>
    </row>
    <row r="553" spans="1:17" s="1" customFormat="1" ht="15">
      <c r="A553" s="5"/>
      <c r="B553" s="6"/>
      <c r="C553" s="6"/>
      <c r="D553" s="6"/>
      <c r="E553" s="5"/>
      <c r="F553" s="5"/>
      <c r="G553" s="5"/>
      <c r="H553" s="6"/>
      <c r="I553" s="6"/>
      <c r="J553" s="6"/>
      <c r="K553" s="6" t="s">
        <v>503</v>
      </c>
      <c r="L553" s="7" t="s">
        <v>116</v>
      </c>
      <c r="M553" s="7" t="s">
        <v>29</v>
      </c>
      <c r="N553" s="5" t="s">
        <v>30</v>
      </c>
      <c r="O553" s="5" t="s">
        <v>31</v>
      </c>
      <c r="P553" s="6"/>
      <c r="Q553" s="6"/>
    </row>
    <row r="554" spans="1:17" s="1" customFormat="1" ht="15">
      <c r="A554" s="5">
        <v>98</v>
      </c>
      <c r="B554" s="6" t="s">
        <v>1373</v>
      </c>
      <c r="C554" s="6" t="s">
        <v>1299</v>
      </c>
      <c r="D554" s="6" t="s">
        <v>1374</v>
      </c>
      <c r="E554" s="5">
        <v>130</v>
      </c>
      <c r="F554" s="5">
        <v>130</v>
      </c>
      <c r="G554" s="5">
        <f>F554/E554</f>
        <v>1</v>
      </c>
      <c r="H554" s="6" t="s">
        <v>1375</v>
      </c>
      <c r="I554" s="6" t="s">
        <v>1376</v>
      </c>
      <c r="J554" s="6" t="s">
        <v>26</v>
      </c>
      <c r="K554" s="6" t="s">
        <v>1377</v>
      </c>
      <c r="L554" s="7" t="s">
        <v>1378</v>
      </c>
      <c r="M554" s="7">
        <v>6</v>
      </c>
      <c r="N554" s="5" t="s">
        <v>30</v>
      </c>
      <c r="O554" s="5" t="s">
        <v>31</v>
      </c>
      <c r="P554" s="6"/>
      <c r="Q554" s="6"/>
    </row>
    <row r="555" spans="1:17" s="1" customFormat="1" ht="15">
      <c r="A555" s="5"/>
      <c r="B555" s="6"/>
      <c r="C555" s="6"/>
      <c r="D555" s="6"/>
      <c r="E555" s="5"/>
      <c r="F555" s="5"/>
      <c r="G555" s="5"/>
      <c r="H555" s="6"/>
      <c r="I555" s="6"/>
      <c r="J555" s="6"/>
      <c r="K555" s="6" t="s">
        <v>753</v>
      </c>
      <c r="L555" s="7" t="s">
        <v>200</v>
      </c>
      <c r="M555" s="7">
        <v>2</v>
      </c>
      <c r="N555" s="5" t="s">
        <v>30</v>
      </c>
      <c r="O555" s="5" t="s">
        <v>31</v>
      </c>
      <c r="P555" s="6"/>
      <c r="Q555" s="6"/>
    </row>
    <row r="556" spans="1:17" s="1" customFormat="1" ht="15">
      <c r="A556" s="5"/>
      <c r="B556" s="6"/>
      <c r="C556" s="6"/>
      <c r="D556" s="6"/>
      <c r="E556" s="5"/>
      <c r="F556" s="5"/>
      <c r="G556" s="5"/>
      <c r="H556" s="6"/>
      <c r="I556" s="6"/>
      <c r="J556" s="6"/>
      <c r="K556" s="6" t="s">
        <v>120</v>
      </c>
      <c r="L556" s="7" t="s">
        <v>75</v>
      </c>
      <c r="M556" s="7">
        <v>3</v>
      </c>
      <c r="N556" s="5" t="s">
        <v>30</v>
      </c>
      <c r="O556" s="5" t="s">
        <v>31</v>
      </c>
      <c r="P556" s="6"/>
      <c r="Q556" s="6"/>
    </row>
    <row r="557" spans="1:17" s="1" customFormat="1" ht="15">
      <c r="A557" s="5"/>
      <c r="B557" s="6"/>
      <c r="C557" s="6"/>
      <c r="D557" s="6"/>
      <c r="E557" s="5"/>
      <c r="F557" s="5"/>
      <c r="G557" s="5"/>
      <c r="H557" s="6"/>
      <c r="I557" s="6"/>
      <c r="J557" s="6" t="s">
        <v>38</v>
      </c>
      <c r="K557" s="6" t="s">
        <v>1126</v>
      </c>
      <c r="L557" s="7" t="s">
        <v>1379</v>
      </c>
      <c r="M557" s="7">
        <v>3</v>
      </c>
      <c r="N557" s="5" t="s">
        <v>30</v>
      </c>
      <c r="O557" s="5" t="s">
        <v>31</v>
      </c>
      <c r="P557" s="6"/>
      <c r="Q557" s="6"/>
    </row>
    <row r="558" spans="1:17" s="1" customFormat="1" ht="30" customHeight="1">
      <c r="A558" s="5"/>
      <c r="B558" s="6"/>
      <c r="C558" s="6"/>
      <c r="D558" s="6"/>
      <c r="E558" s="5"/>
      <c r="F558" s="5"/>
      <c r="G558" s="5"/>
      <c r="H558" s="6"/>
      <c r="I558" s="6"/>
      <c r="J558" s="6"/>
      <c r="K558" s="6" t="s">
        <v>1380</v>
      </c>
      <c r="L558" s="7" t="s">
        <v>200</v>
      </c>
      <c r="M558" s="7">
        <v>1</v>
      </c>
      <c r="N558" s="5" t="s">
        <v>30</v>
      </c>
      <c r="O558" s="5" t="s">
        <v>31</v>
      </c>
      <c r="P558" s="6"/>
      <c r="Q558" s="6"/>
    </row>
    <row r="559" spans="1:17" s="1" customFormat="1" ht="15">
      <c r="A559" s="5">
        <v>99</v>
      </c>
      <c r="B559" s="6" t="s">
        <v>1381</v>
      </c>
      <c r="C559" s="6" t="s">
        <v>1299</v>
      </c>
      <c r="D559" s="6" t="s">
        <v>1382</v>
      </c>
      <c r="E559" s="5">
        <v>450</v>
      </c>
      <c r="F559" s="5">
        <v>450</v>
      </c>
      <c r="G559" s="5">
        <f>F559/E559</f>
        <v>1</v>
      </c>
      <c r="H559" s="6" t="s">
        <v>1383</v>
      </c>
      <c r="I559" s="6" t="s">
        <v>1384</v>
      </c>
      <c r="J559" s="6" t="s">
        <v>26</v>
      </c>
      <c r="K559" s="6" t="s">
        <v>64</v>
      </c>
      <c r="L559" s="7">
        <v>22</v>
      </c>
      <c r="M559" s="7">
        <v>28</v>
      </c>
      <c r="N559" s="5" t="s">
        <v>30</v>
      </c>
      <c r="O559" s="5" t="s">
        <v>31</v>
      </c>
      <c r="P559" s="6"/>
      <c r="Q559" s="6"/>
    </row>
    <row r="560" spans="1:17" s="1" customFormat="1" ht="15">
      <c r="A560" s="5"/>
      <c r="B560" s="6"/>
      <c r="C560" s="6"/>
      <c r="D560" s="6"/>
      <c r="E560" s="5"/>
      <c r="F560" s="5"/>
      <c r="G560" s="5"/>
      <c r="H560" s="6"/>
      <c r="I560" s="6"/>
      <c r="J560" s="6"/>
      <c r="K560" s="6" t="s">
        <v>1385</v>
      </c>
      <c r="L560" s="7">
        <v>2</v>
      </c>
      <c r="M560" s="7">
        <v>3</v>
      </c>
      <c r="N560" s="5" t="s">
        <v>30</v>
      </c>
      <c r="O560" s="5" t="s">
        <v>31</v>
      </c>
      <c r="P560" s="6"/>
      <c r="Q560" s="6"/>
    </row>
    <row r="561" spans="1:17" s="1" customFormat="1" ht="15">
      <c r="A561" s="5"/>
      <c r="B561" s="6"/>
      <c r="C561" s="6"/>
      <c r="D561" s="6"/>
      <c r="E561" s="5"/>
      <c r="F561" s="5"/>
      <c r="G561" s="5"/>
      <c r="H561" s="6"/>
      <c r="I561" s="6"/>
      <c r="J561" s="6"/>
      <c r="K561" s="6" t="s">
        <v>1386</v>
      </c>
      <c r="L561" s="7">
        <v>4</v>
      </c>
      <c r="M561" s="7">
        <v>7</v>
      </c>
      <c r="N561" s="5" t="s">
        <v>30</v>
      </c>
      <c r="O561" s="5" t="s">
        <v>31</v>
      </c>
      <c r="P561" s="6"/>
      <c r="Q561" s="6"/>
    </row>
    <row r="562" spans="1:17" s="1" customFormat="1" ht="15">
      <c r="A562" s="5"/>
      <c r="B562" s="6"/>
      <c r="C562" s="6"/>
      <c r="D562" s="6"/>
      <c r="E562" s="5"/>
      <c r="F562" s="5"/>
      <c r="G562" s="5"/>
      <c r="H562" s="6"/>
      <c r="I562" s="6"/>
      <c r="J562" s="6"/>
      <c r="K562" s="6" t="s">
        <v>201</v>
      </c>
      <c r="L562" s="7">
        <v>3</v>
      </c>
      <c r="M562" s="7">
        <v>13</v>
      </c>
      <c r="N562" s="5" t="s">
        <v>30</v>
      </c>
      <c r="O562" s="5" t="s">
        <v>31</v>
      </c>
      <c r="P562" s="6"/>
      <c r="Q562" s="6"/>
    </row>
    <row r="563" spans="1:17" s="1" customFormat="1" ht="15">
      <c r="A563" s="5"/>
      <c r="B563" s="6"/>
      <c r="C563" s="6"/>
      <c r="D563" s="6"/>
      <c r="E563" s="5"/>
      <c r="F563" s="5"/>
      <c r="G563" s="5"/>
      <c r="H563" s="6"/>
      <c r="I563" s="6"/>
      <c r="J563" s="6" t="s">
        <v>38</v>
      </c>
      <c r="K563" s="6" t="s">
        <v>1387</v>
      </c>
      <c r="L563" s="7">
        <v>2</v>
      </c>
      <c r="M563" s="7">
        <v>10</v>
      </c>
      <c r="N563" s="5" t="s">
        <v>30</v>
      </c>
      <c r="O563" s="5" t="s">
        <v>31</v>
      </c>
      <c r="P563" s="6"/>
      <c r="Q563" s="6"/>
    </row>
    <row r="564" spans="1:17" s="1" customFormat="1" ht="54" customHeight="1">
      <c r="A564" s="5"/>
      <c r="B564" s="6"/>
      <c r="C564" s="6"/>
      <c r="D564" s="6"/>
      <c r="E564" s="5"/>
      <c r="F564" s="5"/>
      <c r="G564" s="5"/>
      <c r="H564" s="6"/>
      <c r="I564" s="6"/>
      <c r="J564" s="6"/>
      <c r="K564" s="6" t="s">
        <v>1388</v>
      </c>
      <c r="L564" s="7">
        <v>4</v>
      </c>
      <c r="M564" s="7">
        <v>4</v>
      </c>
      <c r="N564" s="5" t="s">
        <v>30</v>
      </c>
      <c r="O564" s="5" t="s">
        <v>31</v>
      </c>
      <c r="P564" s="6"/>
      <c r="Q564" s="6"/>
    </row>
    <row r="565" spans="1:17" s="1" customFormat="1" ht="15">
      <c r="A565" s="5">
        <v>100</v>
      </c>
      <c r="B565" s="6" t="s">
        <v>1389</v>
      </c>
      <c r="C565" s="6" t="s">
        <v>1299</v>
      </c>
      <c r="D565" s="6" t="s">
        <v>1390</v>
      </c>
      <c r="E565" s="5">
        <v>3.5</v>
      </c>
      <c r="F565" s="5">
        <v>3.5</v>
      </c>
      <c r="G565" s="5">
        <v>1</v>
      </c>
      <c r="H565" s="6" t="s">
        <v>1391</v>
      </c>
      <c r="I565" s="6" t="s">
        <v>1392</v>
      </c>
      <c r="J565" s="6" t="s">
        <v>26</v>
      </c>
      <c r="K565" s="6" t="s">
        <v>1060</v>
      </c>
      <c r="L565" s="7" t="s">
        <v>1393</v>
      </c>
      <c r="M565" s="7" t="s">
        <v>1393</v>
      </c>
      <c r="N565" s="5" t="s">
        <v>30</v>
      </c>
      <c r="O565" s="5" t="s">
        <v>31</v>
      </c>
      <c r="P565" s="6"/>
      <c r="Q565" s="6"/>
    </row>
    <row r="566" spans="1:17" s="1" customFormat="1" ht="15">
      <c r="A566" s="5"/>
      <c r="B566" s="6"/>
      <c r="C566" s="6"/>
      <c r="D566" s="6"/>
      <c r="E566" s="5"/>
      <c r="F566" s="5"/>
      <c r="G566" s="5"/>
      <c r="H566" s="6"/>
      <c r="I566" s="6"/>
      <c r="J566" s="6"/>
      <c r="K566" s="6" t="s">
        <v>295</v>
      </c>
      <c r="L566" s="7"/>
      <c r="M566" s="7"/>
      <c r="N566" s="5" t="s">
        <v>30</v>
      </c>
      <c r="O566" s="5" t="s">
        <v>31</v>
      </c>
      <c r="P566" s="6"/>
      <c r="Q566" s="6"/>
    </row>
    <row r="567" spans="1:17" s="1" customFormat="1" ht="15">
      <c r="A567" s="5"/>
      <c r="B567" s="6"/>
      <c r="C567" s="6"/>
      <c r="D567" s="6"/>
      <c r="E567" s="5"/>
      <c r="F567" s="5"/>
      <c r="G567" s="5"/>
      <c r="H567" s="6"/>
      <c r="I567" s="6"/>
      <c r="J567" s="6"/>
      <c r="K567" s="6" t="s">
        <v>1394</v>
      </c>
      <c r="L567" s="7" t="s">
        <v>1395</v>
      </c>
      <c r="M567" s="7" t="s">
        <v>1396</v>
      </c>
      <c r="N567" s="5" t="s">
        <v>30</v>
      </c>
      <c r="O567" s="5" t="s">
        <v>31</v>
      </c>
      <c r="P567" s="6"/>
      <c r="Q567" s="6"/>
    </row>
    <row r="568" spans="1:17" s="1" customFormat="1" ht="15">
      <c r="A568" s="5"/>
      <c r="B568" s="6"/>
      <c r="C568" s="6"/>
      <c r="D568" s="6"/>
      <c r="E568" s="5"/>
      <c r="F568" s="5"/>
      <c r="G568" s="5"/>
      <c r="H568" s="6"/>
      <c r="I568" s="6"/>
      <c r="J568" s="6"/>
      <c r="K568" s="6" t="s">
        <v>1397</v>
      </c>
      <c r="L568" s="7">
        <v>250</v>
      </c>
      <c r="M568" s="7">
        <v>350</v>
      </c>
      <c r="N568" s="5" t="s">
        <v>30</v>
      </c>
      <c r="O568" s="5" t="s">
        <v>31</v>
      </c>
      <c r="P568" s="6"/>
      <c r="Q568" s="6"/>
    </row>
    <row r="569" spans="1:17" s="1" customFormat="1" ht="15">
      <c r="A569" s="5"/>
      <c r="B569" s="6"/>
      <c r="C569" s="6"/>
      <c r="D569" s="6"/>
      <c r="E569" s="5"/>
      <c r="F569" s="5"/>
      <c r="G569" s="5"/>
      <c r="H569" s="6"/>
      <c r="I569" s="6"/>
      <c r="J569" s="6"/>
      <c r="K569" s="6" t="s">
        <v>1398</v>
      </c>
      <c r="L569" s="7" t="s">
        <v>34</v>
      </c>
      <c r="M569" s="7" t="s">
        <v>683</v>
      </c>
      <c r="N569" s="5" t="s">
        <v>30</v>
      </c>
      <c r="O569" s="5" t="s">
        <v>31</v>
      </c>
      <c r="P569" s="6"/>
      <c r="Q569" s="6"/>
    </row>
    <row r="570" spans="1:17" s="1" customFormat="1" ht="15">
      <c r="A570" s="5"/>
      <c r="B570" s="6"/>
      <c r="C570" s="6"/>
      <c r="D570" s="6"/>
      <c r="E570" s="5"/>
      <c r="F570" s="5"/>
      <c r="G570" s="5"/>
      <c r="H570" s="6"/>
      <c r="I570" s="6"/>
      <c r="J570" s="6" t="s">
        <v>38</v>
      </c>
      <c r="K570" s="6" t="s">
        <v>1399</v>
      </c>
      <c r="L570" s="7">
        <v>0.1</v>
      </c>
      <c r="M570" s="7">
        <v>0.115</v>
      </c>
      <c r="N570" s="5" t="s">
        <v>30</v>
      </c>
      <c r="O570" s="5" t="s">
        <v>31</v>
      </c>
      <c r="P570" s="6"/>
      <c r="Q570" s="6"/>
    </row>
    <row r="571" spans="1:17" s="1" customFormat="1" ht="15">
      <c r="A571" s="5"/>
      <c r="B571" s="6"/>
      <c r="C571" s="6"/>
      <c r="D571" s="6"/>
      <c r="E571" s="5"/>
      <c r="F571" s="5"/>
      <c r="G571" s="5"/>
      <c r="H571" s="6"/>
      <c r="I571" s="6"/>
      <c r="J571" s="6"/>
      <c r="K571" s="6" t="s">
        <v>1400</v>
      </c>
      <c r="L571" s="7" t="s">
        <v>1372</v>
      </c>
      <c r="M571" s="7" t="s">
        <v>478</v>
      </c>
      <c r="N571" s="5" t="s">
        <v>30</v>
      </c>
      <c r="O571" s="5" t="s">
        <v>31</v>
      </c>
      <c r="P571" s="6"/>
      <c r="Q571" s="6"/>
    </row>
    <row r="572" spans="1:17" s="1" customFormat="1" ht="15">
      <c r="A572" s="5"/>
      <c r="B572" s="6"/>
      <c r="C572" s="6"/>
      <c r="D572" s="6"/>
      <c r="E572" s="5"/>
      <c r="F572" s="5"/>
      <c r="G572" s="5"/>
      <c r="H572" s="6"/>
      <c r="I572" s="6"/>
      <c r="J572" s="6"/>
      <c r="K572" s="6" t="s">
        <v>1401</v>
      </c>
      <c r="L572" s="7" t="s">
        <v>1138</v>
      </c>
      <c r="M572" s="7" t="s">
        <v>957</v>
      </c>
      <c r="N572" s="5" t="s">
        <v>30</v>
      </c>
      <c r="O572" s="5" t="s">
        <v>31</v>
      </c>
      <c r="P572" s="6"/>
      <c r="Q572" s="6"/>
    </row>
    <row r="573" spans="1:17" s="1" customFormat="1" ht="30.75">
      <c r="A573" s="5"/>
      <c r="B573" s="6"/>
      <c r="C573" s="6"/>
      <c r="D573" s="6"/>
      <c r="E573" s="5"/>
      <c r="F573" s="5"/>
      <c r="G573" s="5"/>
      <c r="H573" s="6"/>
      <c r="I573" s="6"/>
      <c r="J573" s="6"/>
      <c r="K573" s="6" t="s">
        <v>1402</v>
      </c>
      <c r="L573" s="7" t="s">
        <v>1403</v>
      </c>
      <c r="M573" s="7" t="s">
        <v>1404</v>
      </c>
      <c r="N573" s="5" t="s">
        <v>30</v>
      </c>
      <c r="O573" s="5" t="s">
        <v>31</v>
      </c>
      <c r="P573" s="6"/>
      <c r="Q573" s="6"/>
    </row>
    <row r="574" spans="1:17" s="1" customFormat="1" ht="30.75">
      <c r="A574" s="5"/>
      <c r="B574" s="6"/>
      <c r="C574" s="6"/>
      <c r="D574" s="6"/>
      <c r="E574" s="5"/>
      <c r="F574" s="5"/>
      <c r="G574" s="5"/>
      <c r="H574" s="6"/>
      <c r="I574" s="6"/>
      <c r="J574" s="6"/>
      <c r="K574" s="6" t="s">
        <v>1405</v>
      </c>
      <c r="L574" s="7">
        <v>0.05</v>
      </c>
      <c r="M574" s="7">
        <v>0.08</v>
      </c>
      <c r="N574" s="5" t="s">
        <v>30</v>
      </c>
      <c r="O574" s="5" t="s">
        <v>31</v>
      </c>
      <c r="P574" s="6"/>
      <c r="Q574" s="6"/>
    </row>
    <row r="575" spans="1:17" s="1" customFormat="1" ht="30.75">
      <c r="A575" s="5"/>
      <c r="B575" s="6"/>
      <c r="C575" s="6"/>
      <c r="D575" s="6"/>
      <c r="E575" s="5"/>
      <c r="F575" s="5"/>
      <c r="G575" s="5"/>
      <c r="H575" s="6"/>
      <c r="I575" s="6"/>
      <c r="J575" s="6"/>
      <c r="K575" s="6" t="s">
        <v>1406</v>
      </c>
      <c r="L575" s="7">
        <v>0.2</v>
      </c>
      <c r="M575" s="7">
        <v>0.3</v>
      </c>
      <c r="N575" s="5" t="s">
        <v>30</v>
      </c>
      <c r="O575" s="5" t="s">
        <v>31</v>
      </c>
      <c r="P575" s="6"/>
      <c r="Q575" s="6"/>
    </row>
    <row r="576" spans="1:17" s="1" customFormat="1" ht="15">
      <c r="A576" s="5">
        <v>101</v>
      </c>
      <c r="B576" s="6" t="s">
        <v>1407</v>
      </c>
      <c r="C576" s="6" t="s">
        <v>1299</v>
      </c>
      <c r="D576" s="6" t="s">
        <v>1408</v>
      </c>
      <c r="E576" s="5">
        <v>70</v>
      </c>
      <c r="F576" s="5">
        <v>70</v>
      </c>
      <c r="G576" s="5">
        <v>1</v>
      </c>
      <c r="H576" s="6" t="s">
        <v>1409</v>
      </c>
      <c r="I576" s="6" t="s">
        <v>1410</v>
      </c>
      <c r="J576" s="6" t="s">
        <v>26</v>
      </c>
      <c r="K576" s="6" t="s">
        <v>287</v>
      </c>
      <c r="L576" s="7" t="s">
        <v>1138</v>
      </c>
      <c r="M576" s="7" t="s">
        <v>190</v>
      </c>
      <c r="N576" s="5" t="s">
        <v>30</v>
      </c>
      <c r="O576" s="5" t="s">
        <v>31</v>
      </c>
      <c r="P576" s="6"/>
      <c r="Q576" s="6"/>
    </row>
    <row r="577" spans="1:17" s="1" customFormat="1" ht="30.75">
      <c r="A577" s="5"/>
      <c r="B577" s="6"/>
      <c r="C577" s="6"/>
      <c r="D577" s="6"/>
      <c r="E577" s="5"/>
      <c r="F577" s="5"/>
      <c r="G577" s="5"/>
      <c r="H577" s="6"/>
      <c r="I577" s="6"/>
      <c r="J577" s="6"/>
      <c r="K577" s="6" t="s">
        <v>1411</v>
      </c>
      <c r="L577" s="7" t="s">
        <v>1412</v>
      </c>
      <c r="M577" s="7" t="s">
        <v>1413</v>
      </c>
      <c r="N577" s="5" t="s">
        <v>30</v>
      </c>
      <c r="O577" s="5" t="s">
        <v>31</v>
      </c>
      <c r="P577" s="6"/>
      <c r="Q577" s="6"/>
    </row>
    <row r="578" spans="1:17" s="1" customFormat="1" ht="15">
      <c r="A578" s="5"/>
      <c r="B578" s="6"/>
      <c r="C578" s="6"/>
      <c r="D578" s="6"/>
      <c r="E578" s="5"/>
      <c r="F578" s="5"/>
      <c r="G578" s="5"/>
      <c r="H578" s="6"/>
      <c r="I578" s="6"/>
      <c r="J578" s="6"/>
      <c r="K578" s="6" t="s">
        <v>120</v>
      </c>
      <c r="L578" s="7">
        <v>2</v>
      </c>
      <c r="M578" s="7">
        <v>5</v>
      </c>
      <c r="N578" s="5" t="s">
        <v>30</v>
      </c>
      <c r="O578" s="5" t="s">
        <v>31</v>
      </c>
      <c r="P578" s="6"/>
      <c r="Q578" s="6"/>
    </row>
    <row r="579" spans="1:17" s="1" customFormat="1" ht="15">
      <c r="A579" s="5"/>
      <c r="B579" s="6"/>
      <c r="C579" s="6"/>
      <c r="D579" s="6"/>
      <c r="E579" s="5"/>
      <c r="F579" s="5"/>
      <c r="G579" s="5"/>
      <c r="H579" s="6"/>
      <c r="I579" s="6"/>
      <c r="J579" s="6" t="s">
        <v>38</v>
      </c>
      <c r="K579" s="6" t="s">
        <v>1370</v>
      </c>
      <c r="L579" s="7" t="s">
        <v>1414</v>
      </c>
      <c r="M579" s="7" t="s">
        <v>1415</v>
      </c>
      <c r="N579" s="5" t="s">
        <v>30</v>
      </c>
      <c r="O579" s="5" t="s">
        <v>31</v>
      </c>
      <c r="P579" s="6"/>
      <c r="Q579" s="6"/>
    </row>
    <row r="580" spans="1:17" s="1" customFormat="1" ht="55.5" customHeight="1">
      <c r="A580" s="5"/>
      <c r="B580" s="6"/>
      <c r="C580" s="6"/>
      <c r="D580" s="6"/>
      <c r="E580" s="5"/>
      <c r="F580" s="5"/>
      <c r="G580" s="5"/>
      <c r="H580" s="6"/>
      <c r="I580" s="6"/>
      <c r="J580" s="6"/>
      <c r="K580" s="6" t="s">
        <v>1416</v>
      </c>
      <c r="L580" s="7" t="s">
        <v>1417</v>
      </c>
      <c r="M580" s="7" t="s">
        <v>1418</v>
      </c>
      <c r="N580" s="5" t="s">
        <v>30</v>
      </c>
      <c r="O580" s="5" t="s">
        <v>31</v>
      </c>
      <c r="P580" s="6"/>
      <c r="Q580" s="6"/>
    </row>
    <row r="581" spans="1:17" s="1" customFormat="1" ht="60" customHeight="1">
      <c r="A581" s="5">
        <v>102</v>
      </c>
      <c r="B581" s="6" t="s">
        <v>712</v>
      </c>
      <c r="C581" s="6" t="s">
        <v>1299</v>
      </c>
      <c r="D581" s="6" t="s">
        <v>1419</v>
      </c>
      <c r="E581" s="5">
        <v>0.5</v>
      </c>
      <c r="F581" s="5">
        <v>0.5</v>
      </c>
      <c r="G581" s="5">
        <f>F581/E581</f>
        <v>1</v>
      </c>
      <c r="H581" s="6" t="s">
        <v>1420</v>
      </c>
      <c r="I581" s="6" t="s">
        <v>1421</v>
      </c>
      <c r="J581" s="6" t="s">
        <v>26</v>
      </c>
      <c r="K581" s="6" t="s">
        <v>201</v>
      </c>
      <c r="L581" s="7">
        <v>1</v>
      </c>
      <c r="M581" s="7">
        <v>3</v>
      </c>
      <c r="N581" s="5" t="s">
        <v>30</v>
      </c>
      <c r="O581" s="5" t="s">
        <v>31</v>
      </c>
      <c r="P581" s="6"/>
      <c r="Q581" s="6"/>
    </row>
    <row r="582" spans="1:17" s="1" customFormat="1" ht="15">
      <c r="A582" s="5">
        <v>103</v>
      </c>
      <c r="B582" s="6" t="s">
        <v>379</v>
      </c>
      <c r="C582" s="6" t="s">
        <v>1299</v>
      </c>
      <c r="D582" s="6" t="s">
        <v>1422</v>
      </c>
      <c r="E582" s="5">
        <v>5</v>
      </c>
      <c r="F582" s="5">
        <v>5</v>
      </c>
      <c r="G582" s="5">
        <v>1</v>
      </c>
      <c r="H582" s="6" t="s">
        <v>1391</v>
      </c>
      <c r="I582" s="6" t="s">
        <v>1423</v>
      </c>
      <c r="J582" s="6" t="s">
        <v>26</v>
      </c>
      <c r="K582" s="6" t="s">
        <v>1060</v>
      </c>
      <c r="L582" s="7" t="s">
        <v>1129</v>
      </c>
      <c r="M582" s="7" t="s">
        <v>1130</v>
      </c>
      <c r="N582" s="5" t="s">
        <v>30</v>
      </c>
      <c r="O582" s="5" t="s">
        <v>31</v>
      </c>
      <c r="P582" s="6"/>
      <c r="Q582" s="6"/>
    </row>
    <row r="583" spans="1:17" s="1" customFormat="1" ht="15">
      <c r="A583" s="5"/>
      <c r="B583" s="6"/>
      <c r="C583" s="6"/>
      <c r="D583" s="6"/>
      <c r="E583" s="5"/>
      <c r="F583" s="5"/>
      <c r="G583" s="5"/>
      <c r="H583" s="6"/>
      <c r="I583" s="6"/>
      <c r="J583" s="6"/>
      <c r="K583" s="6" t="s">
        <v>295</v>
      </c>
      <c r="L583" s="7" t="s">
        <v>1219</v>
      </c>
      <c r="M583" s="7" t="s">
        <v>472</v>
      </c>
      <c r="N583" s="5" t="s">
        <v>30</v>
      </c>
      <c r="O583" s="5" t="s">
        <v>31</v>
      </c>
      <c r="P583" s="6"/>
      <c r="Q583" s="6"/>
    </row>
    <row r="584" spans="1:17" s="1" customFormat="1" ht="15">
      <c r="A584" s="5"/>
      <c r="B584" s="6"/>
      <c r="C584" s="6"/>
      <c r="D584" s="6"/>
      <c r="E584" s="5"/>
      <c r="F584" s="5"/>
      <c r="G584" s="5"/>
      <c r="H584" s="6"/>
      <c r="I584" s="6"/>
      <c r="J584" s="6"/>
      <c r="K584" s="6" t="s">
        <v>1394</v>
      </c>
      <c r="L584" s="7" t="s">
        <v>1424</v>
      </c>
      <c r="M584" s="7" t="s">
        <v>1425</v>
      </c>
      <c r="N584" s="5" t="s">
        <v>30</v>
      </c>
      <c r="O584" s="5" t="s">
        <v>31</v>
      </c>
      <c r="P584" s="6"/>
      <c r="Q584" s="6"/>
    </row>
    <row r="585" spans="1:17" s="1" customFormat="1" ht="15">
      <c r="A585" s="5"/>
      <c r="B585" s="6"/>
      <c r="C585" s="6"/>
      <c r="D585" s="6"/>
      <c r="E585" s="5"/>
      <c r="F585" s="5"/>
      <c r="G585" s="5"/>
      <c r="H585" s="6"/>
      <c r="I585" s="6"/>
      <c r="J585" s="6"/>
      <c r="K585" s="6" t="s">
        <v>1397</v>
      </c>
      <c r="L585" s="7" t="s">
        <v>1426</v>
      </c>
      <c r="M585" s="7" t="s">
        <v>604</v>
      </c>
      <c r="N585" s="5" t="s">
        <v>30</v>
      </c>
      <c r="O585" s="5" t="s">
        <v>31</v>
      </c>
      <c r="P585" s="6"/>
      <c r="Q585" s="6"/>
    </row>
    <row r="586" spans="1:17" s="1" customFormat="1" ht="15">
      <c r="A586" s="5"/>
      <c r="B586" s="6"/>
      <c r="C586" s="6"/>
      <c r="D586" s="6"/>
      <c r="E586" s="5"/>
      <c r="F586" s="5"/>
      <c r="G586" s="5"/>
      <c r="H586" s="6"/>
      <c r="I586" s="6"/>
      <c r="J586" s="6"/>
      <c r="K586" s="6" t="s">
        <v>1398</v>
      </c>
      <c r="L586" s="7" t="s">
        <v>683</v>
      </c>
      <c r="M586" s="7" t="s">
        <v>902</v>
      </c>
      <c r="N586" s="5" t="s">
        <v>30</v>
      </c>
      <c r="O586" s="5" t="s">
        <v>31</v>
      </c>
      <c r="P586" s="6"/>
      <c r="Q586" s="6"/>
    </row>
    <row r="587" spans="1:17" s="1" customFormat="1" ht="30.75">
      <c r="A587" s="5"/>
      <c r="B587" s="6"/>
      <c r="C587" s="6"/>
      <c r="D587" s="6"/>
      <c r="E587" s="5"/>
      <c r="F587" s="5"/>
      <c r="G587" s="5"/>
      <c r="H587" s="6"/>
      <c r="I587" s="6"/>
      <c r="J587" s="6" t="s">
        <v>38</v>
      </c>
      <c r="K587" s="6" t="s">
        <v>1427</v>
      </c>
      <c r="L587" s="7" t="s">
        <v>478</v>
      </c>
      <c r="M587" s="7" t="s">
        <v>1428</v>
      </c>
      <c r="N587" s="5" t="s">
        <v>30</v>
      </c>
      <c r="O587" s="5" t="s">
        <v>31</v>
      </c>
      <c r="P587" s="6"/>
      <c r="Q587" s="6"/>
    </row>
    <row r="588" spans="1:17" s="1" customFormat="1" ht="15">
      <c r="A588" s="5"/>
      <c r="B588" s="6"/>
      <c r="C588" s="6"/>
      <c r="D588" s="6"/>
      <c r="E588" s="5"/>
      <c r="F588" s="5"/>
      <c r="G588" s="5"/>
      <c r="H588" s="6"/>
      <c r="I588" s="6"/>
      <c r="J588" s="6"/>
      <c r="K588" s="6" t="s">
        <v>1429</v>
      </c>
      <c r="L588" s="7" t="s">
        <v>1430</v>
      </c>
      <c r="M588" s="7" t="s">
        <v>1431</v>
      </c>
      <c r="N588" s="5" t="s">
        <v>30</v>
      </c>
      <c r="O588" s="5" t="s">
        <v>31</v>
      </c>
      <c r="P588" s="6"/>
      <c r="Q588" s="6"/>
    </row>
    <row r="589" spans="1:17" s="1" customFormat="1" ht="15">
      <c r="A589" s="5"/>
      <c r="B589" s="6"/>
      <c r="C589" s="6"/>
      <c r="D589" s="6"/>
      <c r="E589" s="5"/>
      <c r="F589" s="5"/>
      <c r="G589" s="5"/>
      <c r="H589" s="6"/>
      <c r="I589" s="6"/>
      <c r="J589" s="6"/>
      <c r="K589" s="6" t="s">
        <v>1432</v>
      </c>
      <c r="L589" s="7">
        <v>0.95</v>
      </c>
      <c r="M589" s="7">
        <v>0.98</v>
      </c>
      <c r="N589" s="5" t="s">
        <v>30</v>
      </c>
      <c r="O589" s="5" t="s">
        <v>31</v>
      </c>
      <c r="P589" s="6"/>
      <c r="Q589" s="6"/>
    </row>
    <row r="590" spans="1:17" s="1" customFormat="1" ht="30.75">
      <c r="A590" s="5"/>
      <c r="B590" s="6"/>
      <c r="C590" s="6"/>
      <c r="D590" s="6"/>
      <c r="E590" s="5"/>
      <c r="F590" s="5"/>
      <c r="G590" s="5"/>
      <c r="H590" s="6"/>
      <c r="I590" s="6"/>
      <c r="J590" s="6"/>
      <c r="K590" s="6" t="s">
        <v>1433</v>
      </c>
      <c r="L590" s="7" t="s">
        <v>1434</v>
      </c>
      <c r="M590" s="7">
        <v>0.112</v>
      </c>
      <c r="N590" s="5" t="s">
        <v>30</v>
      </c>
      <c r="O590" s="5" t="s">
        <v>31</v>
      </c>
      <c r="P590" s="6"/>
      <c r="Q590" s="6"/>
    </row>
    <row r="591" spans="1:17" s="1" customFormat="1" ht="30.75">
      <c r="A591" s="5"/>
      <c r="B591" s="6"/>
      <c r="C591" s="6"/>
      <c r="D591" s="6"/>
      <c r="E591" s="5"/>
      <c r="F591" s="5"/>
      <c r="G591" s="5"/>
      <c r="H591" s="6"/>
      <c r="I591" s="6"/>
      <c r="J591" s="6"/>
      <c r="K591" s="6" t="s">
        <v>1402</v>
      </c>
      <c r="L591" s="7" t="s">
        <v>1435</v>
      </c>
      <c r="M591" s="7" t="s">
        <v>1436</v>
      </c>
      <c r="N591" s="5" t="s">
        <v>30</v>
      </c>
      <c r="O591" s="5" t="s">
        <v>31</v>
      </c>
      <c r="P591" s="6"/>
      <c r="Q591" s="6"/>
    </row>
    <row r="592" spans="1:17" s="1" customFormat="1" ht="15">
      <c r="A592" s="5"/>
      <c r="B592" s="6"/>
      <c r="C592" s="6"/>
      <c r="D592" s="6"/>
      <c r="E592" s="5"/>
      <c r="F592" s="5"/>
      <c r="G592" s="5"/>
      <c r="H592" s="6"/>
      <c r="I592" s="6"/>
      <c r="J592" s="6"/>
      <c r="K592" s="6" t="s">
        <v>1437</v>
      </c>
      <c r="L592" s="7">
        <v>0.08</v>
      </c>
      <c r="M592" s="7">
        <v>0.12</v>
      </c>
      <c r="N592" s="5" t="s">
        <v>30</v>
      </c>
      <c r="O592" s="5" t="s">
        <v>31</v>
      </c>
      <c r="P592" s="6"/>
      <c r="Q592" s="6"/>
    </row>
    <row r="593" spans="1:17" s="1" customFormat="1" ht="15">
      <c r="A593" s="5">
        <v>104</v>
      </c>
      <c r="B593" s="6" t="s">
        <v>1438</v>
      </c>
      <c r="C593" s="6" t="s">
        <v>1299</v>
      </c>
      <c r="D593" s="6" t="s">
        <v>1439</v>
      </c>
      <c r="E593" s="5">
        <v>30</v>
      </c>
      <c r="F593" s="5">
        <v>30</v>
      </c>
      <c r="G593" s="5">
        <v>1</v>
      </c>
      <c r="H593" s="6" t="s">
        <v>1440</v>
      </c>
      <c r="I593" s="6" t="s">
        <v>1441</v>
      </c>
      <c r="J593" s="6" t="s">
        <v>26</v>
      </c>
      <c r="K593" s="6" t="s">
        <v>1442</v>
      </c>
      <c r="L593" s="7" t="s">
        <v>490</v>
      </c>
      <c r="M593" s="7">
        <v>3</v>
      </c>
      <c r="N593" s="5" t="s">
        <v>30</v>
      </c>
      <c r="O593" s="5" t="s">
        <v>31</v>
      </c>
      <c r="P593" s="6"/>
      <c r="Q593" s="6"/>
    </row>
    <row r="594" spans="1:17" s="1" customFormat="1" ht="30.75">
      <c r="A594" s="5"/>
      <c r="B594" s="6"/>
      <c r="C594" s="6"/>
      <c r="D594" s="6"/>
      <c r="E594" s="5"/>
      <c r="F594" s="5"/>
      <c r="G594" s="5"/>
      <c r="H594" s="6"/>
      <c r="I594" s="6"/>
      <c r="J594" s="6"/>
      <c r="K594" s="6" t="s">
        <v>1443</v>
      </c>
      <c r="L594" s="7" t="s">
        <v>200</v>
      </c>
      <c r="M594" s="7">
        <v>1</v>
      </c>
      <c r="N594" s="5" t="s">
        <v>30</v>
      </c>
      <c r="O594" s="5" t="s">
        <v>31</v>
      </c>
      <c r="P594" s="6"/>
      <c r="Q594" s="6"/>
    </row>
    <row r="595" spans="1:17" s="1" customFormat="1" ht="15">
      <c r="A595" s="5"/>
      <c r="B595" s="6"/>
      <c r="C595" s="6"/>
      <c r="D595" s="6"/>
      <c r="E595" s="5"/>
      <c r="F595" s="5"/>
      <c r="G595" s="5"/>
      <c r="H595" s="6"/>
      <c r="I595" s="6"/>
      <c r="J595" s="6"/>
      <c r="K595" s="6" t="s">
        <v>1444</v>
      </c>
      <c r="L595" s="7" t="s">
        <v>623</v>
      </c>
      <c r="M595" s="7">
        <v>4</v>
      </c>
      <c r="N595" s="5" t="s">
        <v>30</v>
      </c>
      <c r="O595" s="5" t="s">
        <v>31</v>
      </c>
      <c r="P595" s="6"/>
      <c r="Q595" s="6"/>
    </row>
    <row r="596" spans="1:17" s="1" customFormat="1" ht="15">
      <c r="A596" s="5"/>
      <c r="B596" s="6"/>
      <c r="C596" s="6"/>
      <c r="D596" s="6"/>
      <c r="E596" s="5"/>
      <c r="F596" s="5"/>
      <c r="G596" s="5"/>
      <c r="H596" s="6"/>
      <c r="I596" s="6"/>
      <c r="J596" s="6" t="s">
        <v>38</v>
      </c>
      <c r="K596" s="6" t="s">
        <v>1445</v>
      </c>
      <c r="L596" s="7" t="s">
        <v>150</v>
      </c>
      <c r="M596" s="7">
        <v>3</v>
      </c>
      <c r="N596" s="5" t="s">
        <v>30</v>
      </c>
      <c r="O596" s="5" t="s">
        <v>31</v>
      </c>
      <c r="P596" s="6"/>
      <c r="Q596" s="6"/>
    </row>
    <row r="597" spans="1:17" s="1" customFormat="1" ht="15">
      <c r="A597" s="5"/>
      <c r="B597" s="6"/>
      <c r="C597" s="6"/>
      <c r="D597" s="6"/>
      <c r="E597" s="5"/>
      <c r="F597" s="5"/>
      <c r="G597" s="5"/>
      <c r="H597" s="6"/>
      <c r="I597" s="6"/>
      <c r="J597" s="6"/>
      <c r="K597" s="6" t="s">
        <v>855</v>
      </c>
      <c r="L597" s="7" t="s">
        <v>159</v>
      </c>
      <c r="M597" s="7">
        <v>2</v>
      </c>
      <c r="N597" s="5" t="s">
        <v>30</v>
      </c>
      <c r="O597" s="5" t="s">
        <v>31</v>
      </c>
      <c r="P597" s="6"/>
      <c r="Q597" s="6"/>
    </row>
    <row r="598" spans="1:17" s="1" customFormat="1" ht="15">
      <c r="A598" s="5"/>
      <c r="B598" s="6"/>
      <c r="C598" s="6"/>
      <c r="D598" s="6"/>
      <c r="E598" s="5"/>
      <c r="F598" s="5"/>
      <c r="G598" s="5"/>
      <c r="H598" s="6"/>
      <c r="I598" s="6"/>
      <c r="J598" s="6"/>
      <c r="K598" s="6" t="s">
        <v>1446</v>
      </c>
      <c r="L598" s="7" t="s">
        <v>962</v>
      </c>
      <c r="M598" s="7">
        <v>60</v>
      </c>
      <c r="N598" s="5" t="s">
        <v>30</v>
      </c>
      <c r="O598" s="5" t="s">
        <v>31</v>
      </c>
      <c r="P598" s="6"/>
      <c r="Q598" s="6"/>
    </row>
    <row r="599" spans="1:17" s="1" customFormat="1" ht="51" customHeight="1">
      <c r="A599" s="5"/>
      <c r="B599" s="6"/>
      <c r="C599" s="6"/>
      <c r="D599" s="6"/>
      <c r="E599" s="5"/>
      <c r="F599" s="5"/>
      <c r="G599" s="5"/>
      <c r="H599" s="6"/>
      <c r="I599" s="6"/>
      <c r="J599" s="6"/>
      <c r="K599" s="6" t="s">
        <v>1447</v>
      </c>
      <c r="L599" s="7" t="s">
        <v>1448</v>
      </c>
      <c r="M599" s="7">
        <v>50</v>
      </c>
      <c r="N599" s="5" t="s">
        <v>30</v>
      </c>
      <c r="O599" s="5" t="s">
        <v>31</v>
      </c>
      <c r="P599" s="6"/>
      <c r="Q599" s="6"/>
    </row>
    <row r="600" spans="1:17" s="1" customFormat="1" ht="15">
      <c r="A600" s="5">
        <v>105</v>
      </c>
      <c r="B600" s="6" t="s">
        <v>1449</v>
      </c>
      <c r="C600" s="6" t="s">
        <v>1450</v>
      </c>
      <c r="D600" s="6" t="s">
        <v>1451</v>
      </c>
      <c r="E600" s="5">
        <v>100</v>
      </c>
      <c r="F600" s="5">
        <v>100</v>
      </c>
      <c r="G600" s="5">
        <v>1</v>
      </c>
      <c r="H600" s="6" t="s">
        <v>1452</v>
      </c>
      <c r="I600" s="6" t="s">
        <v>1453</v>
      </c>
      <c r="J600" s="6" t="s">
        <v>26</v>
      </c>
      <c r="K600" s="6" t="s">
        <v>1454</v>
      </c>
      <c r="L600" s="7">
        <v>3</v>
      </c>
      <c r="M600" s="7">
        <v>3</v>
      </c>
      <c r="N600" s="5" t="s">
        <v>30</v>
      </c>
      <c r="O600" s="5" t="s">
        <v>31</v>
      </c>
      <c r="P600" s="6"/>
      <c r="Q600" s="6"/>
    </row>
    <row r="601" spans="1:17" s="1" customFormat="1" ht="15">
      <c r="A601" s="5"/>
      <c r="B601" s="6"/>
      <c r="C601" s="6"/>
      <c r="D601" s="6"/>
      <c r="E601" s="5"/>
      <c r="F601" s="5"/>
      <c r="G601" s="5"/>
      <c r="H601" s="6"/>
      <c r="I601" s="6"/>
      <c r="J601" s="6"/>
      <c r="K601" s="6" t="s">
        <v>1455</v>
      </c>
      <c r="L601" s="7">
        <v>5</v>
      </c>
      <c r="M601" s="7">
        <v>5</v>
      </c>
      <c r="N601" s="5" t="s">
        <v>30</v>
      </c>
      <c r="O601" s="5" t="s">
        <v>31</v>
      </c>
      <c r="P601" s="6"/>
      <c r="Q601" s="6"/>
    </row>
    <row r="602" spans="1:17" s="1" customFormat="1" ht="15">
      <c r="A602" s="5"/>
      <c r="B602" s="6"/>
      <c r="C602" s="6"/>
      <c r="D602" s="6"/>
      <c r="E602" s="5"/>
      <c r="F602" s="5"/>
      <c r="G602" s="5"/>
      <c r="H602" s="6"/>
      <c r="I602" s="6"/>
      <c r="J602" s="6"/>
      <c r="K602" s="6" t="s">
        <v>1456</v>
      </c>
      <c r="L602" s="7">
        <v>6</v>
      </c>
      <c r="M602" s="7">
        <v>7</v>
      </c>
      <c r="N602" s="5" t="s">
        <v>30</v>
      </c>
      <c r="O602" s="5" t="s">
        <v>31</v>
      </c>
      <c r="P602" s="6"/>
      <c r="Q602" s="6"/>
    </row>
    <row r="603" spans="1:17" s="1" customFormat="1" ht="66" customHeight="1">
      <c r="A603" s="5"/>
      <c r="B603" s="6"/>
      <c r="C603" s="6"/>
      <c r="D603" s="6"/>
      <c r="E603" s="5"/>
      <c r="F603" s="5"/>
      <c r="G603" s="5"/>
      <c r="H603" s="6"/>
      <c r="I603" s="6"/>
      <c r="J603" s="6"/>
      <c r="K603" s="6" t="s">
        <v>74</v>
      </c>
      <c r="L603" s="7">
        <v>4</v>
      </c>
      <c r="M603" s="7">
        <v>5</v>
      </c>
      <c r="N603" s="5" t="s">
        <v>30</v>
      </c>
      <c r="O603" s="5" t="s">
        <v>31</v>
      </c>
      <c r="P603" s="6"/>
      <c r="Q603" s="6"/>
    </row>
    <row r="604" spans="1:17" s="1" customFormat="1" ht="93">
      <c r="A604" s="5">
        <v>106</v>
      </c>
      <c r="B604" s="6" t="s">
        <v>1457</v>
      </c>
      <c r="C604" s="6" t="s">
        <v>1450</v>
      </c>
      <c r="D604" s="6" t="s">
        <v>1458</v>
      </c>
      <c r="E604" s="5">
        <v>219.1</v>
      </c>
      <c r="F604" s="5">
        <v>219.1</v>
      </c>
      <c r="G604" s="5">
        <v>1</v>
      </c>
      <c r="H604" s="6" t="s">
        <v>1459</v>
      </c>
      <c r="I604" s="6" t="s">
        <v>1460</v>
      </c>
      <c r="J604" s="6" t="s">
        <v>26</v>
      </c>
      <c r="K604" s="6" t="s">
        <v>1461</v>
      </c>
      <c r="L604" s="7" t="s">
        <v>1462</v>
      </c>
      <c r="M604" s="7"/>
      <c r="N604" s="5"/>
      <c r="O604" s="5" t="s">
        <v>31</v>
      </c>
      <c r="P604" s="6"/>
      <c r="Q604" s="6"/>
    </row>
    <row r="605" spans="1:17" s="1" customFormat="1" ht="30.75">
      <c r="A605" s="5">
        <v>107</v>
      </c>
      <c r="B605" s="6" t="s">
        <v>125</v>
      </c>
      <c r="C605" s="6" t="s">
        <v>1450</v>
      </c>
      <c r="D605" s="6" t="s">
        <v>1463</v>
      </c>
      <c r="E605" s="5">
        <v>30</v>
      </c>
      <c r="F605" s="5">
        <v>30</v>
      </c>
      <c r="G605" s="5">
        <f>F605/E605</f>
        <v>1</v>
      </c>
      <c r="H605" s="6" t="s">
        <v>1464</v>
      </c>
      <c r="I605" s="6" t="s">
        <v>1465</v>
      </c>
      <c r="J605" s="6" t="s">
        <v>26</v>
      </c>
      <c r="K605" s="6" t="s">
        <v>1466</v>
      </c>
      <c r="L605" s="7" t="s">
        <v>1467</v>
      </c>
      <c r="M605" s="7" t="s">
        <v>1468</v>
      </c>
      <c r="N605" s="5" t="s">
        <v>30</v>
      </c>
      <c r="O605" s="5" t="s">
        <v>31</v>
      </c>
      <c r="P605" s="6"/>
      <c r="Q605" s="6"/>
    </row>
    <row r="606" spans="1:17" s="1" customFormat="1" ht="30.75">
      <c r="A606" s="5"/>
      <c r="B606" s="6"/>
      <c r="C606" s="6"/>
      <c r="D606" s="6"/>
      <c r="E606" s="5"/>
      <c r="F606" s="5"/>
      <c r="G606" s="5"/>
      <c r="H606" s="6"/>
      <c r="I606" s="6"/>
      <c r="J606" s="6"/>
      <c r="K606" s="6" t="s">
        <v>1469</v>
      </c>
      <c r="L606" s="7" t="s">
        <v>1470</v>
      </c>
      <c r="M606" s="7" t="s">
        <v>1471</v>
      </c>
      <c r="N606" s="5" t="s">
        <v>30</v>
      </c>
      <c r="O606" s="5" t="s">
        <v>31</v>
      </c>
      <c r="P606" s="6"/>
      <c r="Q606" s="6"/>
    </row>
    <row r="607" spans="1:17" s="1" customFormat="1" ht="30.75">
      <c r="A607" s="5"/>
      <c r="B607" s="6"/>
      <c r="C607" s="6"/>
      <c r="D607" s="6"/>
      <c r="E607" s="5"/>
      <c r="F607" s="5"/>
      <c r="G607" s="5"/>
      <c r="H607" s="6"/>
      <c r="I607" s="6"/>
      <c r="J607" s="6"/>
      <c r="K607" s="6" t="s">
        <v>1472</v>
      </c>
      <c r="L607" s="7" t="s">
        <v>71</v>
      </c>
      <c r="M607" s="7" t="s">
        <v>1473</v>
      </c>
      <c r="N607" s="5" t="s">
        <v>30</v>
      </c>
      <c r="O607" s="5" t="s">
        <v>31</v>
      </c>
      <c r="P607" s="6"/>
      <c r="Q607" s="6"/>
    </row>
    <row r="608" spans="1:17" s="1" customFormat="1" ht="30.75">
      <c r="A608" s="5"/>
      <c r="B608" s="6"/>
      <c r="C608" s="6"/>
      <c r="D608" s="6"/>
      <c r="E608" s="5"/>
      <c r="F608" s="5"/>
      <c r="G608" s="5"/>
      <c r="H608" s="6"/>
      <c r="I608" s="6"/>
      <c r="J608" s="6"/>
      <c r="K608" s="6" t="s">
        <v>1474</v>
      </c>
      <c r="L608" s="7" t="s">
        <v>1467</v>
      </c>
      <c r="M608" s="7" t="s">
        <v>1475</v>
      </c>
      <c r="N608" s="5" t="s">
        <v>30</v>
      </c>
      <c r="O608" s="5"/>
      <c r="P608" s="6"/>
      <c r="Q608" s="6"/>
    </row>
    <row r="609" spans="1:17" s="1" customFormat="1" ht="15">
      <c r="A609" s="5"/>
      <c r="B609" s="6"/>
      <c r="C609" s="6"/>
      <c r="D609" s="6"/>
      <c r="E609" s="5"/>
      <c r="F609" s="5"/>
      <c r="G609" s="5"/>
      <c r="H609" s="6"/>
      <c r="I609" s="6"/>
      <c r="J609" s="6"/>
      <c r="K609" s="6" t="s">
        <v>753</v>
      </c>
      <c r="L609" s="7" t="s">
        <v>200</v>
      </c>
      <c r="M609" s="7" t="s">
        <v>1476</v>
      </c>
      <c r="N609" s="5" t="s">
        <v>30</v>
      </c>
      <c r="O609" s="5" t="s">
        <v>31</v>
      </c>
      <c r="P609" s="6"/>
      <c r="Q609" s="6"/>
    </row>
    <row r="610" spans="1:17" s="1" customFormat="1" ht="15">
      <c r="A610" s="5"/>
      <c r="B610" s="6"/>
      <c r="C610" s="6"/>
      <c r="D610" s="6"/>
      <c r="E610" s="5"/>
      <c r="F610" s="5"/>
      <c r="G610" s="5"/>
      <c r="H610" s="6"/>
      <c r="I610" s="6"/>
      <c r="J610" s="6"/>
      <c r="K610" s="6" t="s">
        <v>1477</v>
      </c>
      <c r="L610" s="7" t="s">
        <v>187</v>
      </c>
      <c r="M610" s="7" t="s">
        <v>1478</v>
      </c>
      <c r="N610" s="5" t="s">
        <v>30</v>
      </c>
      <c r="O610" s="5" t="s">
        <v>31</v>
      </c>
      <c r="P610" s="6"/>
      <c r="Q610" s="6"/>
    </row>
    <row r="611" spans="1:17" s="1" customFormat="1" ht="39" customHeight="1">
      <c r="A611" s="5"/>
      <c r="B611" s="6"/>
      <c r="C611" s="6"/>
      <c r="D611" s="6"/>
      <c r="E611" s="5"/>
      <c r="F611" s="5"/>
      <c r="G611" s="5"/>
      <c r="H611" s="6"/>
      <c r="I611" s="6"/>
      <c r="J611" s="6"/>
      <c r="K611" s="6" t="s">
        <v>1479</v>
      </c>
      <c r="L611" s="7" t="s">
        <v>1480</v>
      </c>
      <c r="M611" s="7" t="s">
        <v>1481</v>
      </c>
      <c r="N611" s="5" t="s">
        <v>30</v>
      </c>
      <c r="O611" s="5" t="s">
        <v>31</v>
      </c>
      <c r="P611" s="6"/>
      <c r="Q611" s="6"/>
    </row>
    <row r="612" spans="1:17" s="1" customFormat="1" ht="30.75">
      <c r="A612" s="5">
        <v>108</v>
      </c>
      <c r="B612" s="6" t="s">
        <v>1482</v>
      </c>
      <c r="C612" s="6" t="s">
        <v>1450</v>
      </c>
      <c r="D612" s="6" t="s">
        <v>1483</v>
      </c>
      <c r="E612" s="5">
        <v>30</v>
      </c>
      <c r="F612" s="5">
        <v>30</v>
      </c>
      <c r="G612" s="5">
        <f>F612/E612</f>
        <v>1</v>
      </c>
      <c r="H612" s="6" t="s">
        <v>1484</v>
      </c>
      <c r="I612" s="6" t="s">
        <v>1485</v>
      </c>
      <c r="J612" s="6" t="s">
        <v>26</v>
      </c>
      <c r="K612" s="6" t="s">
        <v>1486</v>
      </c>
      <c r="L612" s="7" t="s">
        <v>1487</v>
      </c>
      <c r="M612" s="7" t="s">
        <v>1488</v>
      </c>
      <c r="N612" s="5" t="s">
        <v>30</v>
      </c>
      <c r="O612" s="5" t="s">
        <v>31</v>
      </c>
      <c r="P612" s="6"/>
      <c r="Q612" s="6"/>
    </row>
    <row r="613" spans="1:17" s="1" customFormat="1" ht="30.75">
      <c r="A613" s="5"/>
      <c r="B613" s="6"/>
      <c r="C613" s="6"/>
      <c r="D613" s="6"/>
      <c r="E613" s="5"/>
      <c r="F613" s="5"/>
      <c r="G613" s="5"/>
      <c r="H613" s="6"/>
      <c r="I613" s="6"/>
      <c r="J613" s="6"/>
      <c r="K613" s="6" t="s">
        <v>1489</v>
      </c>
      <c r="L613" s="7" t="s">
        <v>1490</v>
      </c>
      <c r="M613" s="7" t="s">
        <v>1491</v>
      </c>
      <c r="N613" s="5" t="s">
        <v>30</v>
      </c>
      <c r="O613" s="5" t="s">
        <v>31</v>
      </c>
      <c r="P613" s="6"/>
      <c r="Q613" s="6"/>
    </row>
    <row r="614" spans="1:17" s="1" customFormat="1" ht="15">
      <c r="A614" s="5"/>
      <c r="B614" s="6"/>
      <c r="C614" s="6"/>
      <c r="D614" s="6"/>
      <c r="E614" s="5"/>
      <c r="F614" s="5"/>
      <c r="G614" s="5"/>
      <c r="H614" s="6"/>
      <c r="I614" s="6"/>
      <c r="J614" s="6"/>
      <c r="K614" s="6" t="s">
        <v>35</v>
      </c>
      <c r="L614" s="7" t="s">
        <v>871</v>
      </c>
      <c r="M614" s="7" t="s">
        <v>1492</v>
      </c>
      <c r="N614" s="5" t="s">
        <v>30</v>
      </c>
      <c r="O614" s="5"/>
      <c r="P614" s="6"/>
      <c r="Q614" s="6"/>
    </row>
    <row r="615" spans="1:17" s="1" customFormat="1" ht="15">
      <c r="A615" s="5"/>
      <c r="B615" s="6"/>
      <c r="C615" s="6"/>
      <c r="D615" s="6"/>
      <c r="E615" s="5"/>
      <c r="F615" s="5"/>
      <c r="G615" s="5"/>
      <c r="H615" s="6"/>
      <c r="I615" s="6"/>
      <c r="J615" s="6"/>
      <c r="K615" s="6" t="s">
        <v>1493</v>
      </c>
      <c r="L615" s="7" t="s">
        <v>511</v>
      </c>
      <c r="M615" s="7" t="s">
        <v>1494</v>
      </c>
      <c r="N615" s="5" t="s">
        <v>30</v>
      </c>
      <c r="O615" s="5" t="s">
        <v>31</v>
      </c>
      <c r="P615" s="6"/>
      <c r="Q615" s="6"/>
    </row>
    <row r="616" spans="1:17" s="1" customFormat="1" ht="30.75">
      <c r="A616" s="5"/>
      <c r="B616" s="6"/>
      <c r="C616" s="6"/>
      <c r="D616" s="6"/>
      <c r="E616" s="5"/>
      <c r="F616" s="5"/>
      <c r="G616" s="5"/>
      <c r="H616" s="6"/>
      <c r="I616" s="6"/>
      <c r="J616" s="6"/>
      <c r="K616" s="6" t="s">
        <v>1495</v>
      </c>
      <c r="L616" s="7" t="s">
        <v>1496</v>
      </c>
      <c r="M616" s="7" t="s">
        <v>1497</v>
      </c>
      <c r="N616" s="5" t="s">
        <v>30</v>
      </c>
      <c r="O616" s="5" t="s">
        <v>31</v>
      </c>
      <c r="P616" s="6"/>
      <c r="Q616" s="6"/>
    </row>
    <row r="617" spans="1:17" s="1" customFormat="1" ht="30.75">
      <c r="A617" s="5"/>
      <c r="B617" s="6"/>
      <c r="C617" s="6"/>
      <c r="D617" s="6"/>
      <c r="E617" s="5"/>
      <c r="F617" s="5"/>
      <c r="G617" s="5"/>
      <c r="H617" s="6"/>
      <c r="I617" s="6"/>
      <c r="J617" s="6"/>
      <c r="K617" s="6" t="s">
        <v>1479</v>
      </c>
      <c r="L617" s="7" t="s">
        <v>1480</v>
      </c>
      <c r="M617" s="7" t="s">
        <v>1481</v>
      </c>
      <c r="N617" s="5" t="s">
        <v>30</v>
      </c>
      <c r="O617" s="5" t="s">
        <v>31</v>
      </c>
      <c r="P617" s="6"/>
      <c r="Q617" s="6"/>
    </row>
    <row r="618" spans="1:17" s="1" customFormat="1" ht="30.75">
      <c r="A618" s="5">
        <v>109</v>
      </c>
      <c r="B618" s="6" t="s">
        <v>1498</v>
      </c>
      <c r="C618" s="6" t="s">
        <v>1499</v>
      </c>
      <c r="D618" s="6" t="s">
        <v>1500</v>
      </c>
      <c r="E618" s="5">
        <v>185</v>
      </c>
      <c r="F618" s="5">
        <v>185</v>
      </c>
      <c r="G618" s="5">
        <f>F618/E618</f>
        <v>1</v>
      </c>
      <c r="H618" s="6" t="s">
        <v>1501</v>
      </c>
      <c r="I618" s="6" t="s">
        <v>1502</v>
      </c>
      <c r="J618" s="6" t="s">
        <v>26</v>
      </c>
      <c r="K618" s="6" t="s">
        <v>1503</v>
      </c>
      <c r="L618" s="7" t="s">
        <v>1504</v>
      </c>
      <c r="M618" s="7">
        <v>1</v>
      </c>
      <c r="N618" s="5" t="s">
        <v>30</v>
      </c>
      <c r="O618" s="5" t="s">
        <v>31</v>
      </c>
      <c r="P618" s="6"/>
      <c r="Q618" s="6"/>
    </row>
    <row r="619" spans="1:17" s="1" customFormat="1" ht="15">
      <c r="A619" s="5"/>
      <c r="B619" s="6"/>
      <c r="C619" s="6"/>
      <c r="D619" s="6"/>
      <c r="E619" s="5"/>
      <c r="F619" s="5"/>
      <c r="G619" s="5"/>
      <c r="H619" s="6"/>
      <c r="I619" s="6"/>
      <c r="J619" s="6"/>
      <c r="K619" s="6" t="s">
        <v>1505</v>
      </c>
      <c r="L619" s="7" t="s">
        <v>1506</v>
      </c>
      <c r="M619" s="7">
        <v>8</v>
      </c>
      <c r="N619" s="5" t="s">
        <v>30</v>
      </c>
      <c r="O619" s="5" t="s">
        <v>31</v>
      </c>
      <c r="P619" s="6"/>
      <c r="Q619" s="6"/>
    </row>
    <row r="620" spans="1:17" s="1" customFormat="1" ht="30.75">
      <c r="A620" s="5"/>
      <c r="B620" s="6"/>
      <c r="C620" s="6"/>
      <c r="D620" s="6"/>
      <c r="E620" s="5"/>
      <c r="F620" s="5"/>
      <c r="G620" s="5"/>
      <c r="H620" s="6"/>
      <c r="I620" s="6"/>
      <c r="J620" s="6"/>
      <c r="K620" s="6" t="s">
        <v>1507</v>
      </c>
      <c r="L620" s="7" t="s">
        <v>1508</v>
      </c>
      <c r="M620" s="7">
        <v>7</v>
      </c>
      <c r="N620" s="5" t="s">
        <v>30</v>
      </c>
      <c r="O620" s="5" t="s">
        <v>31</v>
      </c>
      <c r="P620" s="6"/>
      <c r="Q620" s="6"/>
    </row>
    <row r="621" spans="1:17" s="1" customFormat="1" ht="15">
      <c r="A621" s="5"/>
      <c r="B621" s="6"/>
      <c r="C621" s="6"/>
      <c r="D621" s="6"/>
      <c r="E621" s="5"/>
      <c r="F621" s="5"/>
      <c r="G621" s="5"/>
      <c r="H621" s="6"/>
      <c r="I621" s="6"/>
      <c r="J621" s="6"/>
      <c r="K621" s="6" t="s">
        <v>1509</v>
      </c>
      <c r="L621" s="7" t="s">
        <v>1506</v>
      </c>
      <c r="M621" s="7">
        <v>8</v>
      </c>
      <c r="N621" s="5" t="s">
        <v>30</v>
      </c>
      <c r="O621" s="5" t="s">
        <v>31</v>
      </c>
      <c r="P621" s="6"/>
      <c r="Q621" s="6"/>
    </row>
    <row r="622" spans="1:17" s="1" customFormat="1" ht="30.75">
      <c r="A622" s="5"/>
      <c r="B622" s="6"/>
      <c r="C622" s="6"/>
      <c r="D622" s="6"/>
      <c r="E622" s="5"/>
      <c r="F622" s="5"/>
      <c r="G622" s="5"/>
      <c r="H622" s="6"/>
      <c r="I622" s="6"/>
      <c r="J622" s="6"/>
      <c r="K622" s="6" t="s">
        <v>1510</v>
      </c>
      <c r="L622" s="7" t="s">
        <v>1511</v>
      </c>
      <c r="M622" s="7">
        <v>2</v>
      </c>
      <c r="N622" s="5" t="s">
        <v>30</v>
      </c>
      <c r="O622" s="5" t="s">
        <v>31</v>
      </c>
      <c r="P622" s="6"/>
      <c r="Q622" s="6"/>
    </row>
    <row r="623" spans="1:17" s="1" customFormat="1" ht="15">
      <c r="A623" s="5"/>
      <c r="B623" s="6"/>
      <c r="C623" s="6"/>
      <c r="D623" s="6"/>
      <c r="E623" s="5"/>
      <c r="F623" s="5"/>
      <c r="G623" s="5"/>
      <c r="H623" s="6"/>
      <c r="I623" s="6"/>
      <c r="J623" s="6"/>
      <c r="K623" s="6" t="s">
        <v>1512</v>
      </c>
      <c r="L623" s="7" t="s">
        <v>1513</v>
      </c>
      <c r="M623" s="7">
        <v>2</v>
      </c>
      <c r="N623" s="5" t="s">
        <v>30</v>
      </c>
      <c r="O623" s="5" t="s">
        <v>31</v>
      </c>
      <c r="P623" s="6"/>
      <c r="Q623" s="6"/>
    </row>
    <row r="624" spans="1:17" s="1" customFormat="1" ht="15">
      <c r="A624" s="5"/>
      <c r="B624" s="6"/>
      <c r="C624" s="6"/>
      <c r="D624" s="6"/>
      <c r="E624" s="5"/>
      <c r="F624" s="5"/>
      <c r="G624" s="5"/>
      <c r="H624" s="6"/>
      <c r="I624" s="6"/>
      <c r="J624" s="6"/>
      <c r="K624" s="6" t="s">
        <v>1514</v>
      </c>
      <c r="L624" s="7" t="s">
        <v>1515</v>
      </c>
      <c r="M624" s="7">
        <v>3</v>
      </c>
      <c r="N624" s="5" t="s">
        <v>30</v>
      </c>
      <c r="O624" s="5" t="s">
        <v>31</v>
      </c>
      <c r="P624" s="6"/>
      <c r="Q624" s="6"/>
    </row>
    <row r="625" spans="1:17" s="1" customFormat="1" ht="15">
      <c r="A625" s="5">
        <v>110</v>
      </c>
      <c r="B625" s="6" t="s">
        <v>1516</v>
      </c>
      <c r="C625" s="6" t="s">
        <v>1499</v>
      </c>
      <c r="D625" s="6" t="s">
        <v>1517</v>
      </c>
      <c r="E625" s="5">
        <v>155</v>
      </c>
      <c r="F625" s="5">
        <v>155</v>
      </c>
      <c r="G625" s="5">
        <f>F625/E625</f>
        <v>1</v>
      </c>
      <c r="H625" s="6" t="s">
        <v>1518</v>
      </c>
      <c r="I625" s="6" t="s">
        <v>1519</v>
      </c>
      <c r="J625" s="6" t="s">
        <v>26</v>
      </c>
      <c r="K625" s="6" t="s">
        <v>1520</v>
      </c>
      <c r="L625" s="7" t="s">
        <v>1521</v>
      </c>
      <c r="M625" s="7">
        <v>0.92</v>
      </c>
      <c r="N625" s="5" t="s">
        <v>30</v>
      </c>
      <c r="O625" s="5" t="s">
        <v>31</v>
      </c>
      <c r="P625" s="6"/>
      <c r="Q625" s="6"/>
    </row>
    <row r="626" spans="1:17" s="1" customFormat="1" ht="15">
      <c r="A626" s="5"/>
      <c r="B626" s="6"/>
      <c r="C626" s="6"/>
      <c r="D626" s="6"/>
      <c r="E626" s="5"/>
      <c r="F626" s="5"/>
      <c r="G626" s="5"/>
      <c r="H626" s="6"/>
      <c r="I626" s="6"/>
      <c r="J626" s="6"/>
      <c r="K626" s="6" t="s">
        <v>869</v>
      </c>
      <c r="L626" s="7" t="s">
        <v>1522</v>
      </c>
      <c r="M626" s="7">
        <v>4</v>
      </c>
      <c r="N626" s="5" t="s">
        <v>30</v>
      </c>
      <c r="O626" s="5" t="s">
        <v>31</v>
      </c>
      <c r="P626" s="6"/>
      <c r="Q626" s="6"/>
    </row>
    <row r="627" spans="1:17" s="1" customFormat="1" ht="108.75">
      <c r="A627" s="5"/>
      <c r="B627" s="6"/>
      <c r="C627" s="6"/>
      <c r="D627" s="6"/>
      <c r="E627" s="5"/>
      <c r="F627" s="5"/>
      <c r="G627" s="5"/>
      <c r="H627" s="6"/>
      <c r="I627" s="6"/>
      <c r="J627" s="6"/>
      <c r="K627" s="6" t="s">
        <v>123</v>
      </c>
      <c r="L627" s="7" t="s">
        <v>1523</v>
      </c>
      <c r="M627" s="7">
        <v>7</v>
      </c>
      <c r="N627" s="5" t="s">
        <v>30</v>
      </c>
      <c r="O627" s="5" t="s">
        <v>31</v>
      </c>
      <c r="P627" s="6" t="s">
        <v>1524</v>
      </c>
      <c r="Q627" s="6"/>
    </row>
    <row r="628" spans="1:17" s="1" customFormat="1" ht="15">
      <c r="A628" s="5"/>
      <c r="B628" s="6"/>
      <c r="C628" s="6"/>
      <c r="D628" s="6"/>
      <c r="E628" s="5"/>
      <c r="F628" s="5"/>
      <c r="G628" s="5"/>
      <c r="H628" s="6"/>
      <c r="I628" s="6"/>
      <c r="J628" s="6"/>
      <c r="K628" s="6" t="s">
        <v>120</v>
      </c>
      <c r="L628" s="7" t="s">
        <v>1525</v>
      </c>
      <c r="M628" s="7">
        <v>13</v>
      </c>
      <c r="N628" s="5" t="s">
        <v>30</v>
      </c>
      <c r="O628" s="5" t="s">
        <v>31</v>
      </c>
      <c r="P628" s="6"/>
      <c r="Q628" s="6"/>
    </row>
    <row r="629" spans="1:17" s="1" customFormat="1" ht="15">
      <c r="A629" s="5"/>
      <c r="B629" s="6"/>
      <c r="C629" s="6"/>
      <c r="D629" s="6"/>
      <c r="E629" s="5"/>
      <c r="F629" s="5"/>
      <c r="G629" s="5"/>
      <c r="H629" s="6"/>
      <c r="I629" s="6"/>
      <c r="J629" s="6"/>
      <c r="K629" s="6" t="s">
        <v>32</v>
      </c>
      <c r="L629" s="7" t="s">
        <v>1526</v>
      </c>
      <c r="M629" s="7" t="s">
        <v>1527</v>
      </c>
      <c r="N629" s="5" t="s">
        <v>30</v>
      </c>
      <c r="O629" s="5" t="s">
        <v>31</v>
      </c>
      <c r="P629" s="6"/>
      <c r="Q629" s="6"/>
    </row>
    <row r="630" spans="1:17" s="1" customFormat="1" ht="108.75">
      <c r="A630" s="5"/>
      <c r="B630" s="6"/>
      <c r="C630" s="6"/>
      <c r="D630" s="6"/>
      <c r="E630" s="5"/>
      <c r="F630" s="5"/>
      <c r="G630" s="5"/>
      <c r="H630" s="6"/>
      <c r="I630" s="6"/>
      <c r="J630" s="6"/>
      <c r="K630" s="6" t="s">
        <v>1528</v>
      </c>
      <c r="L630" s="7" t="s">
        <v>1529</v>
      </c>
      <c r="M630" s="7">
        <v>10</v>
      </c>
      <c r="N630" s="5" t="s">
        <v>30</v>
      </c>
      <c r="O630" s="5" t="s">
        <v>31</v>
      </c>
      <c r="P630" s="6" t="s">
        <v>1530</v>
      </c>
      <c r="Q630" s="6"/>
    </row>
    <row r="631" spans="1:17" s="1" customFormat="1" ht="30.75">
      <c r="A631" s="5"/>
      <c r="B631" s="6"/>
      <c r="C631" s="6"/>
      <c r="D631" s="6"/>
      <c r="E631" s="5"/>
      <c r="F631" s="5"/>
      <c r="G631" s="5"/>
      <c r="H631" s="6"/>
      <c r="I631" s="6"/>
      <c r="J631" s="6"/>
      <c r="K631" s="6" t="s">
        <v>1531</v>
      </c>
      <c r="L631" s="7" t="s">
        <v>1532</v>
      </c>
      <c r="M631" s="7">
        <v>0</v>
      </c>
      <c r="N631" s="5" t="s">
        <v>132</v>
      </c>
      <c r="O631" s="5" t="s">
        <v>31</v>
      </c>
      <c r="P631" s="6"/>
      <c r="Q631" s="6"/>
    </row>
    <row r="632" spans="1:17" s="1" customFormat="1" ht="30.75">
      <c r="A632" s="5"/>
      <c r="B632" s="6"/>
      <c r="C632" s="6"/>
      <c r="D632" s="6"/>
      <c r="E632" s="5"/>
      <c r="F632" s="5"/>
      <c r="G632" s="5"/>
      <c r="H632" s="6"/>
      <c r="I632" s="6"/>
      <c r="J632" s="6"/>
      <c r="K632" s="6" t="s">
        <v>1533</v>
      </c>
      <c r="L632" s="7" t="s">
        <v>1534</v>
      </c>
      <c r="M632" s="7">
        <v>3</v>
      </c>
      <c r="N632" s="5" t="s">
        <v>30</v>
      </c>
      <c r="O632" s="5" t="s">
        <v>31</v>
      </c>
      <c r="P632" s="6"/>
      <c r="Q632" s="6"/>
    </row>
    <row r="633" spans="1:17" s="1" customFormat="1" ht="30.75">
      <c r="A633" s="5"/>
      <c r="B633" s="6"/>
      <c r="C633" s="6"/>
      <c r="D633" s="6"/>
      <c r="E633" s="5"/>
      <c r="F633" s="5"/>
      <c r="G633" s="5"/>
      <c r="H633" s="6"/>
      <c r="I633" s="6"/>
      <c r="J633" s="6"/>
      <c r="K633" s="6" t="s">
        <v>1535</v>
      </c>
      <c r="L633" s="7" t="s">
        <v>1536</v>
      </c>
      <c r="M633" s="7">
        <v>4</v>
      </c>
      <c r="N633" s="5" t="s">
        <v>30</v>
      </c>
      <c r="O633" s="5" t="s">
        <v>31</v>
      </c>
      <c r="P633" s="6"/>
      <c r="Q633" s="6"/>
    </row>
    <row r="634" spans="1:17" s="1" customFormat="1" ht="15">
      <c r="A634" s="5"/>
      <c r="B634" s="6"/>
      <c r="C634" s="6"/>
      <c r="D634" s="6"/>
      <c r="E634" s="5"/>
      <c r="F634" s="5"/>
      <c r="G634" s="5"/>
      <c r="H634" s="6"/>
      <c r="I634" s="6"/>
      <c r="J634" s="6"/>
      <c r="K634" s="6" t="s">
        <v>1537</v>
      </c>
      <c r="L634" s="7" t="s">
        <v>1538</v>
      </c>
      <c r="M634" s="7">
        <v>2</v>
      </c>
      <c r="N634" s="5" t="s">
        <v>132</v>
      </c>
      <c r="O634" s="5" t="s">
        <v>31</v>
      </c>
      <c r="P634" s="6"/>
      <c r="Q634" s="6"/>
    </row>
    <row r="635" spans="1:17" s="1" customFormat="1" ht="15">
      <c r="A635" s="5">
        <v>111</v>
      </c>
      <c r="B635" s="6" t="s">
        <v>1539</v>
      </c>
      <c r="C635" s="6" t="s">
        <v>1499</v>
      </c>
      <c r="D635" s="6" t="s">
        <v>1540</v>
      </c>
      <c r="E635" s="5">
        <v>210</v>
      </c>
      <c r="F635" s="5">
        <v>210</v>
      </c>
      <c r="G635" s="5">
        <f>F635/E635</f>
        <v>1</v>
      </c>
      <c r="H635" s="6" t="s">
        <v>1541</v>
      </c>
      <c r="I635" s="6" t="s">
        <v>1542</v>
      </c>
      <c r="J635" s="6" t="s">
        <v>26</v>
      </c>
      <c r="K635" s="6" t="s">
        <v>1543</v>
      </c>
      <c r="L635" s="7">
        <v>7</v>
      </c>
      <c r="M635" s="7">
        <v>18</v>
      </c>
      <c r="N635" s="5" t="s">
        <v>30</v>
      </c>
      <c r="O635" s="5" t="s">
        <v>31</v>
      </c>
      <c r="P635" s="6"/>
      <c r="Q635" s="6"/>
    </row>
    <row r="636" spans="1:17" s="1" customFormat="1" ht="15">
      <c r="A636" s="5"/>
      <c r="B636" s="6"/>
      <c r="C636" s="6"/>
      <c r="D636" s="6"/>
      <c r="E636" s="5"/>
      <c r="F636" s="5"/>
      <c r="G636" s="5"/>
      <c r="H636" s="6"/>
      <c r="I636" s="6"/>
      <c r="J636" s="6"/>
      <c r="K636" s="6" t="s">
        <v>1544</v>
      </c>
      <c r="L636" s="7">
        <v>22</v>
      </c>
      <c r="M636" s="7">
        <v>26</v>
      </c>
      <c r="N636" s="5" t="s">
        <v>30</v>
      </c>
      <c r="O636" s="5" t="s">
        <v>31</v>
      </c>
      <c r="P636" s="6"/>
      <c r="Q636" s="6"/>
    </row>
    <row r="637" spans="1:17" s="1" customFormat="1" ht="15">
      <c r="A637" s="5"/>
      <c r="B637" s="6"/>
      <c r="C637" s="6"/>
      <c r="D637" s="6"/>
      <c r="E637" s="5"/>
      <c r="F637" s="5"/>
      <c r="G637" s="5"/>
      <c r="H637" s="6"/>
      <c r="I637" s="6"/>
      <c r="J637" s="6"/>
      <c r="K637" s="6" t="s">
        <v>1545</v>
      </c>
      <c r="L637" s="7">
        <v>6</v>
      </c>
      <c r="M637" s="7">
        <v>6</v>
      </c>
      <c r="N637" s="5" t="s">
        <v>30</v>
      </c>
      <c r="O637" s="5" t="s">
        <v>31</v>
      </c>
      <c r="P637" s="6"/>
      <c r="Q637" s="6"/>
    </row>
    <row r="638" spans="1:17" s="1" customFormat="1" ht="15">
      <c r="A638" s="5"/>
      <c r="B638" s="6"/>
      <c r="C638" s="6"/>
      <c r="D638" s="6"/>
      <c r="E638" s="5"/>
      <c r="F638" s="5"/>
      <c r="G638" s="5"/>
      <c r="H638" s="6"/>
      <c r="I638" s="6"/>
      <c r="J638" s="6"/>
      <c r="K638" s="6" t="s">
        <v>120</v>
      </c>
      <c r="L638" s="7">
        <v>13</v>
      </c>
      <c r="M638" s="7">
        <v>13</v>
      </c>
      <c r="N638" s="5" t="s">
        <v>30</v>
      </c>
      <c r="O638" s="5" t="s">
        <v>31</v>
      </c>
      <c r="P638" s="6"/>
      <c r="Q638" s="6"/>
    </row>
    <row r="639" spans="1:17" s="1" customFormat="1" ht="15">
      <c r="A639" s="5"/>
      <c r="B639" s="6"/>
      <c r="C639" s="6"/>
      <c r="D639" s="6"/>
      <c r="E639" s="5"/>
      <c r="F639" s="5"/>
      <c r="G639" s="5"/>
      <c r="H639" s="6"/>
      <c r="I639" s="6"/>
      <c r="J639" s="6"/>
      <c r="K639" s="6" t="s">
        <v>1546</v>
      </c>
      <c r="L639" s="7">
        <v>850</v>
      </c>
      <c r="M639" s="7">
        <v>900</v>
      </c>
      <c r="N639" s="5" t="s">
        <v>30</v>
      </c>
      <c r="O639" s="5" t="s">
        <v>31</v>
      </c>
      <c r="P639" s="6"/>
      <c r="Q639" s="6"/>
    </row>
    <row r="640" spans="1:17" s="1" customFormat="1" ht="15">
      <c r="A640" s="5"/>
      <c r="B640" s="6"/>
      <c r="C640" s="6"/>
      <c r="D640" s="6"/>
      <c r="E640" s="5"/>
      <c r="F640" s="5"/>
      <c r="G640" s="5"/>
      <c r="H640" s="6"/>
      <c r="I640" s="6"/>
      <c r="J640" s="6"/>
      <c r="K640" s="6" t="s">
        <v>661</v>
      </c>
      <c r="L640" s="7">
        <v>2</v>
      </c>
      <c r="M640" s="7">
        <v>9</v>
      </c>
      <c r="N640" s="5" t="s">
        <v>30</v>
      </c>
      <c r="O640" s="5" t="s">
        <v>31</v>
      </c>
      <c r="P640" s="6"/>
      <c r="Q640" s="6"/>
    </row>
    <row r="641" spans="1:17" s="1" customFormat="1" ht="15">
      <c r="A641" s="5"/>
      <c r="B641" s="6"/>
      <c r="C641" s="6"/>
      <c r="D641" s="6"/>
      <c r="E641" s="5"/>
      <c r="F641" s="5"/>
      <c r="G641" s="5"/>
      <c r="H641" s="6"/>
      <c r="I641" s="6"/>
      <c r="J641" s="6"/>
      <c r="K641" s="6" t="s">
        <v>770</v>
      </c>
      <c r="L641" s="7">
        <v>6</v>
      </c>
      <c r="M641" s="7">
        <v>6</v>
      </c>
      <c r="N641" s="5" t="s">
        <v>30</v>
      </c>
      <c r="O641" s="5" t="s">
        <v>31</v>
      </c>
      <c r="P641" s="6"/>
      <c r="Q641" s="6"/>
    </row>
    <row r="642" spans="1:17" s="1" customFormat="1" ht="15">
      <c r="A642" s="5"/>
      <c r="B642" s="6"/>
      <c r="C642" s="6"/>
      <c r="D642" s="6"/>
      <c r="E642" s="5"/>
      <c r="F642" s="5"/>
      <c r="G642" s="5"/>
      <c r="H642" s="6"/>
      <c r="I642" s="6"/>
      <c r="J642" s="6"/>
      <c r="K642" s="6" t="s">
        <v>236</v>
      </c>
      <c r="L642" s="7">
        <v>3</v>
      </c>
      <c r="M642" s="7">
        <v>3</v>
      </c>
      <c r="N642" s="5" t="s">
        <v>30</v>
      </c>
      <c r="O642" s="5" t="s">
        <v>31</v>
      </c>
      <c r="P642" s="6"/>
      <c r="Q642" s="6"/>
    </row>
    <row r="643" spans="1:17" s="1" customFormat="1" ht="15">
      <c r="A643" s="5"/>
      <c r="B643" s="6"/>
      <c r="C643" s="6"/>
      <c r="D643" s="6"/>
      <c r="E643" s="5"/>
      <c r="F643" s="5"/>
      <c r="G643" s="5"/>
      <c r="H643" s="6"/>
      <c r="I643" s="6"/>
      <c r="J643" s="6"/>
      <c r="K643" s="6" t="s">
        <v>201</v>
      </c>
      <c r="L643" s="7">
        <v>6</v>
      </c>
      <c r="M643" s="7">
        <v>7</v>
      </c>
      <c r="N643" s="5" t="s">
        <v>30</v>
      </c>
      <c r="O643" s="5" t="s">
        <v>31</v>
      </c>
      <c r="P643" s="6"/>
      <c r="Q643" s="6"/>
    </row>
    <row r="644" spans="1:17" s="1" customFormat="1" ht="15">
      <c r="A644" s="5"/>
      <c r="B644" s="6"/>
      <c r="C644" s="6"/>
      <c r="D644" s="6"/>
      <c r="E644" s="5"/>
      <c r="F644" s="5"/>
      <c r="G644" s="5"/>
      <c r="H644" s="6"/>
      <c r="I644" s="6"/>
      <c r="J644" s="6"/>
      <c r="K644" s="6" t="s">
        <v>1547</v>
      </c>
      <c r="L644" s="7">
        <v>5</v>
      </c>
      <c r="M644" s="7">
        <v>5</v>
      </c>
      <c r="N644" s="5" t="s">
        <v>30</v>
      </c>
      <c r="O644" s="5" t="s">
        <v>31</v>
      </c>
      <c r="P644" s="6"/>
      <c r="Q644" s="6"/>
    </row>
    <row r="645" spans="1:17" s="1" customFormat="1" ht="78">
      <c r="A645" s="5">
        <v>112</v>
      </c>
      <c r="B645" s="6" t="s">
        <v>1548</v>
      </c>
      <c r="C645" s="6" t="s">
        <v>1499</v>
      </c>
      <c r="D645" s="6" t="s">
        <v>1549</v>
      </c>
      <c r="E645" s="5">
        <v>120</v>
      </c>
      <c r="F645" s="5">
        <v>120</v>
      </c>
      <c r="G645" s="5">
        <f>F645/E645</f>
        <v>1</v>
      </c>
      <c r="H645" s="6" t="s">
        <v>1550</v>
      </c>
      <c r="I645" s="6" t="s">
        <v>1550</v>
      </c>
      <c r="J645" s="6" t="s">
        <v>26</v>
      </c>
      <c r="K645" s="6" t="s">
        <v>1551</v>
      </c>
      <c r="L645" s="7" t="s">
        <v>1552</v>
      </c>
      <c r="M645" s="7" t="s">
        <v>1553</v>
      </c>
      <c r="N645" s="5" t="s">
        <v>30</v>
      </c>
      <c r="O645" s="5" t="s">
        <v>31</v>
      </c>
      <c r="P645" s="6"/>
      <c r="Q645" s="6"/>
    </row>
    <row r="646" spans="1:17" s="1" customFormat="1" ht="30.75">
      <c r="A646" s="5"/>
      <c r="B646" s="6"/>
      <c r="C646" s="6"/>
      <c r="D646" s="6"/>
      <c r="E646" s="5"/>
      <c r="F646" s="5"/>
      <c r="G646" s="5"/>
      <c r="H646" s="6"/>
      <c r="I646" s="6"/>
      <c r="J646" s="6"/>
      <c r="K646" s="6" t="s">
        <v>1554</v>
      </c>
      <c r="L646" s="7" t="s">
        <v>1555</v>
      </c>
      <c r="M646" s="7" t="s">
        <v>1556</v>
      </c>
      <c r="N646" s="5" t="s">
        <v>30</v>
      </c>
      <c r="O646" s="5" t="s">
        <v>31</v>
      </c>
      <c r="P646" s="6"/>
      <c r="Q646" s="6"/>
    </row>
    <row r="647" spans="1:17" s="1" customFormat="1" ht="46.5">
      <c r="A647" s="5"/>
      <c r="B647" s="6"/>
      <c r="C647" s="6"/>
      <c r="D647" s="6"/>
      <c r="E647" s="5"/>
      <c r="F647" s="5"/>
      <c r="G647" s="5"/>
      <c r="H647" s="6"/>
      <c r="I647" s="6"/>
      <c r="J647" s="6"/>
      <c r="K647" s="6" t="s">
        <v>120</v>
      </c>
      <c r="L647" s="7" t="s">
        <v>1557</v>
      </c>
      <c r="M647" s="7" t="s">
        <v>1558</v>
      </c>
      <c r="N647" s="5" t="s">
        <v>30</v>
      </c>
      <c r="O647" s="5" t="s">
        <v>31</v>
      </c>
      <c r="P647" s="6"/>
      <c r="Q647" s="6"/>
    </row>
    <row r="648" spans="1:17" s="1" customFormat="1" ht="140.25">
      <c r="A648" s="5"/>
      <c r="B648" s="6"/>
      <c r="C648" s="6"/>
      <c r="D648" s="6"/>
      <c r="E648" s="5"/>
      <c r="F648" s="5"/>
      <c r="G648" s="5"/>
      <c r="H648" s="6"/>
      <c r="I648" s="6"/>
      <c r="J648" s="6" t="s">
        <v>38</v>
      </c>
      <c r="K648" s="6" t="s">
        <v>785</v>
      </c>
      <c r="L648" s="7" t="s">
        <v>1559</v>
      </c>
      <c r="M648" s="7" t="s">
        <v>1560</v>
      </c>
      <c r="N648" s="5" t="s">
        <v>30</v>
      </c>
      <c r="O648" s="5" t="s">
        <v>31</v>
      </c>
      <c r="P648" s="6" t="s">
        <v>1561</v>
      </c>
      <c r="Q648" s="6"/>
    </row>
    <row r="649" spans="1:17" s="1" customFormat="1" ht="30.75">
      <c r="A649" s="5"/>
      <c r="B649" s="6"/>
      <c r="C649" s="6"/>
      <c r="D649" s="6"/>
      <c r="E649" s="5"/>
      <c r="F649" s="5"/>
      <c r="G649" s="5"/>
      <c r="H649" s="6"/>
      <c r="I649" s="6"/>
      <c r="J649" s="6"/>
      <c r="K649" s="6" t="s">
        <v>491</v>
      </c>
      <c r="L649" s="7" t="s">
        <v>1562</v>
      </c>
      <c r="M649" s="7" t="s">
        <v>1563</v>
      </c>
      <c r="N649" s="5" t="s">
        <v>30</v>
      </c>
      <c r="O649" s="5" t="s">
        <v>31</v>
      </c>
      <c r="P649" s="6"/>
      <c r="Q649" s="6"/>
    </row>
    <row r="650" spans="1:17" s="1" customFormat="1" ht="78">
      <c r="A650" s="5"/>
      <c r="B650" s="6"/>
      <c r="C650" s="6"/>
      <c r="D650" s="6"/>
      <c r="E650" s="5"/>
      <c r="F650" s="5"/>
      <c r="G650" s="5"/>
      <c r="H650" s="6"/>
      <c r="I650" s="6"/>
      <c r="J650" s="6"/>
      <c r="K650" s="6" t="s">
        <v>1564</v>
      </c>
      <c r="L650" s="7" t="s">
        <v>1565</v>
      </c>
      <c r="M650" s="7" t="s">
        <v>1566</v>
      </c>
      <c r="N650" s="5" t="s">
        <v>30</v>
      </c>
      <c r="O650" s="5" t="s">
        <v>31</v>
      </c>
      <c r="P650" s="6"/>
      <c r="Q650" s="6"/>
    </row>
    <row r="651" spans="1:17" s="1" customFormat="1" ht="30.75">
      <c r="A651" s="5"/>
      <c r="B651" s="6"/>
      <c r="C651" s="6"/>
      <c r="D651" s="6"/>
      <c r="E651" s="5"/>
      <c r="F651" s="5"/>
      <c r="G651" s="5"/>
      <c r="H651" s="6"/>
      <c r="I651" s="6"/>
      <c r="J651" s="6"/>
      <c r="K651" s="6" t="s">
        <v>1567</v>
      </c>
      <c r="L651" s="7" t="s">
        <v>1568</v>
      </c>
      <c r="M651" s="7" t="s">
        <v>1569</v>
      </c>
      <c r="N651" s="5" t="s">
        <v>30</v>
      </c>
      <c r="O651" s="5" t="s">
        <v>31</v>
      </c>
      <c r="P651" s="6"/>
      <c r="Q651" s="6"/>
    </row>
    <row r="652" spans="1:17" s="1" customFormat="1" ht="46.5">
      <c r="A652" s="5">
        <v>113</v>
      </c>
      <c r="B652" s="6" t="s">
        <v>1570</v>
      </c>
      <c r="C652" s="6" t="s">
        <v>1499</v>
      </c>
      <c r="D652" s="6" t="s">
        <v>1571</v>
      </c>
      <c r="E652" s="5">
        <v>10</v>
      </c>
      <c r="F652" s="5">
        <v>10</v>
      </c>
      <c r="G652" s="5">
        <f>F652/E652</f>
        <v>1</v>
      </c>
      <c r="H652" s="6" t="s">
        <v>1572</v>
      </c>
      <c r="I652" s="6" t="s">
        <v>1572</v>
      </c>
      <c r="J652" s="6" t="s">
        <v>26</v>
      </c>
      <c r="K652" s="6" t="s">
        <v>120</v>
      </c>
      <c r="L652" s="7" t="s">
        <v>1573</v>
      </c>
      <c r="M652" s="7" t="s">
        <v>1574</v>
      </c>
      <c r="N652" s="5" t="s">
        <v>132</v>
      </c>
      <c r="O652" s="5" t="s">
        <v>31</v>
      </c>
      <c r="P652" s="6"/>
      <c r="Q652" s="6"/>
    </row>
    <row r="653" spans="1:17" s="1" customFormat="1" ht="30.75">
      <c r="A653" s="5">
        <v>114</v>
      </c>
      <c r="B653" s="6" t="s">
        <v>1575</v>
      </c>
      <c r="C653" s="6" t="s">
        <v>1499</v>
      </c>
      <c r="D653" s="6" t="s">
        <v>1576</v>
      </c>
      <c r="E653" s="5">
        <v>480</v>
      </c>
      <c r="F653" s="5">
        <v>480</v>
      </c>
      <c r="G653" s="5">
        <f>F653/E653</f>
        <v>1</v>
      </c>
      <c r="H653" s="6" t="s">
        <v>1577</v>
      </c>
      <c r="I653" s="6" t="s">
        <v>1578</v>
      </c>
      <c r="J653" s="6" t="s">
        <v>26</v>
      </c>
      <c r="K653" s="6" t="s">
        <v>120</v>
      </c>
      <c r="L653" s="7" t="s">
        <v>1579</v>
      </c>
      <c r="M653" s="7" t="s">
        <v>1579</v>
      </c>
      <c r="N653" s="5" t="s">
        <v>30</v>
      </c>
      <c r="O653" s="5" t="s">
        <v>31</v>
      </c>
      <c r="P653" s="6"/>
      <c r="Q653" s="6"/>
    </row>
    <row r="654" spans="1:17" s="1" customFormat="1" ht="46.5">
      <c r="A654" s="5"/>
      <c r="B654" s="6"/>
      <c r="C654" s="6"/>
      <c r="D654" s="6"/>
      <c r="E654" s="5"/>
      <c r="F654" s="5"/>
      <c r="G654" s="5"/>
      <c r="H654" s="6"/>
      <c r="I654" s="6"/>
      <c r="J654" s="6"/>
      <c r="K654" s="6" t="s">
        <v>1580</v>
      </c>
      <c r="L654" s="7" t="s">
        <v>1581</v>
      </c>
      <c r="M654" s="7" t="s">
        <v>1581</v>
      </c>
      <c r="N654" s="5" t="s">
        <v>30</v>
      </c>
      <c r="O654" s="5" t="s">
        <v>31</v>
      </c>
      <c r="P654" s="6"/>
      <c r="Q654" s="6"/>
    </row>
    <row r="655" spans="1:17" s="1" customFormat="1" ht="30.75">
      <c r="A655" s="5"/>
      <c r="B655" s="6"/>
      <c r="C655" s="6"/>
      <c r="D655" s="6"/>
      <c r="E655" s="5"/>
      <c r="F655" s="5"/>
      <c r="G655" s="5"/>
      <c r="H655" s="6"/>
      <c r="I655" s="6"/>
      <c r="J655" s="6"/>
      <c r="K655" s="6" t="s">
        <v>1582</v>
      </c>
      <c r="L655" s="7" t="s">
        <v>1583</v>
      </c>
      <c r="M655" s="7" t="s">
        <v>1583</v>
      </c>
      <c r="N655" s="5" t="s">
        <v>30</v>
      </c>
      <c r="O655" s="5" t="s">
        <v>31</v>
      </c>
      <c r="P655" s="6"/>
      <c r="Q655" s="6"/>
    </row>
    <row r="656" spans="1:17" s="1" customFormat="1" ht="15">
      <c r="A656" s="5"/>
      <c r="B656" s="6"/>
      <c r="C656" s="6"/>
      <c r="D656" s="6"/>
      <c r="E656" s="5"/>
      <c r="F656" s="5"/>
      <c r="G656" s="5"/>
      <c r="H656" s="6"/>
      <c r="I656" s="6"/>
      <c r="J656" s="6"/>
      <c r="K656" s="6" t="s">
        <v>1584</v>
      </c>
      <c r="L656" s="7" t="s">
        <v>1585</v>
      </c>
      <c r="M656" s="7" t="s">
        <v>1585</v>
      </c>
      <c r="N656" s="5" t="s">
        <v>30</v>
      </c>
      <c r="O656" s="5" t="s">
        <v>31</v>
      </c>
      <c r="P656" s="6"/>
      <c r="Q656" s="6"/>
    </row>
    <row r="657" spans="1:17" s="1" customFormat="1" ht="46.5">
      <c r="A657" s="5"/>
      <c r="B657" s="6"/>
      <c r="C657" s="6"/>
      <c r="D657" s="6"/>
      <c r="E657" s="5"/>
      <c r="F657" s="5"/>
      <c r="G657" s="5"/>
      <c r="H657" s="6"/>
      <c r="I657" s="6"/>
      <c r="J657" s="6"/>
      <c r="K657" s="6" t="s">
        <v>1586</v>
      </c>
      <c r="L657" s="7" t="s">
        <v>1587</v>
      </c>
      <c r="M657" s="7" t="s">
        <v>1587</v>
      </c>
      <c r="N657" s="5" t="s">
        <v>30</v>
      </c>
      <c r="O657" s="5" t="s">
        <v>31</v>
      </c>
      <c r="P657" s="6"/>
      <c r="Q657" s="6"/>
    </row>
    <row r="658" spans="1:17" s="1" customFormat="1" ht="93">
      <c r="A658" s="5">
        <v>115</v>
      </c>
      <c r="B658" s="6" t="s">
        <v>1588</v>
      </c>
      <c r="C658" s="6" t="s">
        <v>1499</v>
      </c>
      <c r="D658" s="6" t="s">
        <v>1589</v>
      </c>
      <c r="E658" s="5">
        <v>3.5</v>
      </c>
      <c r="F658" s="5">
        <v>3.5</v>
      </c>
      <c r="G658" s="5">
        <f aca="true" t="shared" si="6" ref="G658:G660">F658/E658</f>
        <v>1</v>
      </c>
      <c r="H658" s="6" t="s">
        <v>390</v>
      </c>
      <c r="I658" s="6" t="s">
        <v>1590</v>
      </c>
      <c r="J658" s="6" t="s">
        <v>26</v>
      </c>
      <c r="K658" s="6" t="s">
        <v>1059</v>
      </c>
      <c r="L658" s="7" t="s">
        <v>1591</v>
      </c>
      <c r="M658" s="7" t="s">
        <v>1591</v>
      </c>
      <c r="N658" s="5" t="s">
        <v>30</v>
      </c>
      <c r="O658" s="5" t="s">
        <v>31</v>
      </c>
      <c r="P658" s="6"/>
      <c r="Q658" s="6"/>
    </row>
    <row r="659" spans="1:17" s="1" customFormat="1" ht="108.75">
      <c r="A659" s="5">
        <v>116</v>
      </c>
      <c r="B659" s="6" t="s">
        <v>1592</v>
      </c>
      <c r="C659" s="6" t="s">
        <v>1499</v>
      </c>
      <c r="D659" s="6" t="s">
        <v>1593</v>
      </c>
      <c r="E659" s="5">
        <v>5</v>
      </c>
      <c r="F659" s="5">
        <v>5</v>
      </c>
      <c r="G659" s="5">
        <f t="shared" si="6"/>
        <v>1</v>
      </c>
      <c r="H659" s="6" t="s">
        <v>1594</v>
      </c>
      <c r="I659" s="6" t="s">
        <v>1594</v>
      </c>
      <c r="J659" s="6" t="s">
        <v>26</v>
      </c>
      <c r="K659" s="6" t="s">
        <v>1594</v>
      </c>
      <c r="L659" s="7" t="s">
        <v>1595</v>
      </c>
      <c r="M659" s="7" t="s">
        <v>1595</v>
      </c>
      <c r="N659" s="5" t="s">
        <v>30</v>
      </c>
      <c r="O659" s="5" t="s">
        <v>31</v>
      </c>
      <c r="P659" s="6"/>
      <c r="Q659" s="6"/>
    </row>
    <row r="660" spans="1:17" s="1" customFormat="1" ht="15">
      <c r="A660" s="5">
        <v>117</v>
      </c>
      <c r="B660" s="6" t="s">
        <v>379</v>
      </c>
      <c r="C660" s="6" t="s">
        <v>1499</v>
      </c>
      <c r="D660" s="6" t="s">
        <v>1596</v>
      </c>
      <c r="E660" s="5">
        <v>9</v>
      </c>
      <c r="F660" s="5">
        <v>9</v>
      </c>
      <c r="G660" s="5">
        <f t="shared" si="6"/>
        <v>1</v>
      </c>
      <c r="H660" s="6" t="s">
        <v>1597</v>
      </c>
      <c r="I660" s="6" t="s">
        <v>1598</v>
      </c>
      <c r="J660" s="6" t="s">
        <v>26</v>
      </c>
      <c r="K660" s="6" t="s">
        <v>1599</v>
      </c>
      <c r="L660" s="7" t="s">
        <v>1600</v>
      </c>
      <c r="M660" s="7" t="s">
        <v>1600</v>
      </c>
      <c r="N660" s="5" t="s">
        <v>30</v>
      </c>
      <c r="O660" s="5" t="s">
        <v>31</v>
      </c>
      <c r="P660" s="6"/>
      <c r="Q660" s="6"/>
    </row>
    <row r="661" spans="1:17" s="1" customFormat="1" ht="30.75">
      <c r="A661" s="5"/>
      <c r="B661" s="6"/>
      <c r="C661" s="6"/>
      <c r="D661" s="6"/>
      <c r="E661" s="5"/>
      <c r="F661" s="5"/>
      <c r="G661" s="5"/>
      <c r="H661" s="6"/>
      <c r="I661" s="6"/>
      <c r="J661" s="6"/>
      <c r="K661" s="6" t="s">
        <v>1601</v>
      </c>
      <c r="L661" s="7" t="s">
        <v>1602</v>
      </c>
      <c r="M661" s="7" t="s">
        <v>1602</v>
      </c>
      <c r="N661" s="5" t="s">
        <v>30</v>
      </c>
      <c r="O661" s="5" t="s">
        <v>31</v>
      </c>
      <c r="P661" s="6"/>
      <c r="Q661" s="6"/>
    </row>
    <row r="662" spans="1:17" s="1" customFormat="1" ht="51" customHeight="1">
      <c r="A662" s="5"/>
      <c r="B662" s="6"/>
      <c r="C662" s="6"/>
      <c r="D662" s="6"/>
      <c r="E662" s="5"/>
      <c r="F662" s="5"/>
      <c r="G662" s="5"/>
      <c r="H662" s="6"/>
      <c r="I662" s="6"/>
      <c r="J662" s="6"/>
      <c r="K662" s="6" t="s">
        <v>1603</v>
      </c>
      <c r="L662" s="7" t="s">
        <v>1604</v>
      </c>
      <c r="M662" s="7" t="s">
        <v>1604</v>
      </c>
      <c r="N662" s="5" t="s">
        <v>30</v>
      </c>
      <c r="O662" s="5" t="s">
        <v>31</v>
      </c>
      <c r="P662" s="6"/>
      <c r="Q662" s="6"/>
    </row>
    <row r="663" spans="1:17" s="1" customFormat="1" ht="46.5">
      <c r="A663" s="5">
        <v>118</v>
      </c>
      <c r="B663" s="6" t="s">
        <v>712</v>
      </c>
      <c r="C663" s="6" t="s">
        <v>1499</v>
      </c>
      <c r="D663" s="6" t="s">
        <v>1605</v>
      </c>
      <c r="E663" s="5">
        <v>0.5</v>
      </c>
      <c r="F663" s="5">
        <v>0.5</v>
      </c>
      <c r="G663" s="5">
        <f aca="true" t="shared" si="7" ref="G663:G665">F663/E663</f>
        <v>1</v>
      </c>
      <c r="H663" s="6" t="s">
        <v>1606</v>
      </c>
      <c r="I663" s="6" t="s">
        <v>630</v>
      </c>
      <c r="J663" s="6" t="s">
        <v>26</v>
      </c>
      <c r="K663" s="6" t="s">
        <v>259</v>
      </c>
      <c r="L663" s="7" t="s">
        <v>1607</v>
      </c>
      <c r="M663" s="7" t="s">
        <v>1607</v>
      </c>
      <c r="N663" s="5" t="s">
        <v>30</v>
      </c>
      <c r="O663" s="5" t="s">
        <v>31</v>
      </c>
      <c r="P663" s="6"/>
      <c r="Q663" s="6"/>
    </row>
    <row r="664" spans="1:17" s="1" customFormat="1" ht="46.5">
      <c r="A664" s="5">
        <v>119</v>
      </c>
      <c r="B664" s="6" t="s">
        <v>1608</v>
      </c>
      <c r="C664" s="6" t="s">
        <v>1499</v>
      </c>
      <c r="D664" s="6" t="s">
        <v>1609</v>
      </c>
      <c r="E664" s="5">
        <v>8</v>
      </c>
      <c r="F664" s="5">
        <v>8</v>
      </c>
      <c r="G664" s="5">
        <f t="shared" si="7"/>
        <v>1</v>
      </c>
      <c r="H664" s="6" t="s">
        <v>1610</v>
      </c>
      <c r="I664" s="6" t="s">
        <v>1610</v>
      </c>
      <c r="J664" s="6" t="s">
        <v>26</v>
      </c>
      <c r="K664" s="6" t="s">
        <v>1594</v>
      </c>
      <c r="L664" s="7" t="s">
        <v>1595</v>
      </c>
      <c r="M664" s="7" t="s">
        <v>1595</v>
      </c>
      <c r="N664" s="5" t="s">
        <v>30</v>
      </c>
      <c r="O664" s="5" t="s">
        <v>31</v>
      </c>
      <c r="P664" s="6"/>
      <c r="Q664" s="6"/>
    </row>
    <row r="665" spans="1:17" s="1" customFormat="1" ht="30.75">
      <c r="A665" s="5">
        <v>120</v>
      </c>
      <c r="B665" s="6" t="s">
        <v>1482</v>
      </c>
      <c r="C665" s="6" t="s">
        <v>1499</v>
      </c>
      <c r="D665" s="6" t="s">
        <v>1611</v>
      </c>
      <c r="E665" s="5">
        <v>30</v>
      </c>
      <c r="F665" s="5">
        <v>30</v>
      </c>
      <c r="G665" s="5">
        <f t="shared" si="7"/>
        <v>1</v>
      </c>
      <c r="H665" s="6" t="s">
        <v>1612</v>
      </c>
      <c r="I665" s="6" t="s">
        <v>1613</v>
      </c>
      <c r="J665" s="6" t="s">
        <v>26</v>
      </c>
      <c r="K665" s="6" t="s">
        <v>1614</v>
      </c>
      <c r="L665" s="7" t="s">
        <v>552</v>
      </c>
      <c r="M665" s="7">
        <v>21</v>
      </c>
      <c r="N665" s="5" t="s">
        <v>30</v>
      </c>
      <c r="O665" s="5" t="s">
        <v>31</v>
      </c>
      <c r="P665" s="6"/>
      <c r="Q665" s="6"/>
    </row>
    <row r="666" spans="1:17" s="1" customFormat="1" ht="30.75">
      <c r="A666" s="5"/>
      <c r="B666" s="6"/>
      <c r="C666" s="6"/>
      <c r="D666" s="6"/>
      <c r="E666" s="5"/>
      <c r="F666" s="5"/>
      <c r="G666" s="5"/>
      <c r="H666" s="6"/>
      <c r="I666" s="6"/>
      <c r="J666" s="6"/>
      <c r="K666" s="6" t="s">
        <v>1615</v>
      </c>
      <c r="L666" s="7" t="s">
        <v>241</v>
      </c>
      <c r="M666" s="7">
        <v>6</v>
      </c>
      <c r="N666" s="5" t="s">
        <v>30</v>
      </c>
      <c r="O666" s="5" t="s">
        <v>31</v>
      </c>
      <c r="P666" s="6"/>
      <c r="Q666" s="6"/>
    </row>
    <row r="667" spans="1:17" s="1" customFormat="1" ht="15">
      <c r="A667" s="5"/>
      <c r="B667" s="6"/>
      <c r="C667" s="6"/>
      <c r="D667" s="6"/>
      <c r="E667" s="5"/>
      <c r="F667" s="5"/>
      <c r="G667" s="5"/>
      <c r="H667" s="6"/>
      <c r="I667" s="6"/>
      <c r="J667" s="6"/>
      <c r="K667" s="6" t="s">
        <v>1616</v>
      </c>
      <c r="L667" s="7" t="s">
        <v>464</v>
      </c>
      <c r="M667" s="7">
        <v>2</v>
      </c>
      <c r="N667" s="5" t="s">
        <v>30</v>
      </c>
      <c r="O667" s="5" t="s">
        <v>31</v>
      </c>
      <c r="P667" s="6"/>
      <c r="Q667" s="6"/>
    </row>
    <row r="668" spans="1:17" s="1" customFormat="1" ht="15">
      <c r="A668" s="5">
        <v>121</v>
      </c>
      <c r="B668" s="6" t="s">
        <v>1617</v>
      </c>
      <c r="C668" s="6" t="s">
        <v>1499</v>
      </c>
      <c r="D668" s="6" t="s">
        <v>1618</v>
      </c>
      <c r="E668" s="5">
        <v>30</v>
      </c>
      <c r="F668" s="5">
        <v>30</v>
      </c>
      <c r="G668" s="5">
        <f>F668/E668</f>
        <v>1</v>
      </c>
      <c r="H668" s="6" t="s">
        <v>1619</v>
      </c>
      <c r="I668" s="6" t="s">
        <v>1620</v>
      </c>
      <c r="J668" s="6" t="s">
        <v>26</v>
      </c>
      <c r="K668" s="6" t="s">
        <v>1621</v>
      </c>
      <c r="L668" s="7" t="s">
        <v>1622</v>
      </c>
      <c r="M668" s="7">
        <v>6</v>
      </c>
      <c r="N668" s="5" t="s">
        <v>30</v>
      </c>
      <c r="O668" s="5" t="s">
        <v>31</v>
      </c>
      <c r="P668" s="6"/>
      <c r="Q668" s="6"/>
    </row>
    <row r="669" spans="1:17" s="1" customFormat="1" ht="15">
      <c r="A669" s="5"/>
      <c r="B669" s="6"/>
      <c r="C669" s="6"/>
      <c r="D669" s="6"/>
      <c r="E669" s="5"/>
      <c r="F669" s="5"/>
      <c r="G669" s="5"/>
      <c r="H669" s="6"/>
      <c r="I669" s="6"/>
      <c r="J669" s="6"/>
      <c r="K669" s="6" t="s">
        <v>215</v>
      </c>
      <c r="L669" s="7" t="s">
        <v>1622</v>
      </c>
      <c r="M669" s="7">
        <v>5</v>
      </c>
      <c r="N669" s="5" t="s">
        <v>30</v>
      </c>
      <c r="O669" s="5" t="s">
        <v>31</v>
      </c>
      <c r="P669" s="6"/>
      <c r="Q669" s="6"/>
    </row>
    <row r="670" spans="1:17" s="1" customFormat="1" ht="78">
      <c r="A670" s="5"/>
      <c r="B670" s="6"/>
      <c r="C670" s="6"/>
      <c r="D670" s="6"/>
      <c r="E670" s="5"/>
      <c r="F670" s="5"/>
      <c r="G670" s="5"/>
      <c r="H670" s="6"/>
      <c r="I670" s="6"/>
      <c r="J670" s="6"/>
      <c r="K670" s="6" t="s">
        <v>1623</v>
      </c>
      <c r="L670" s="7" t="s">
        <v>1624</v>
      </c>
      <c r="M670" s="7" t="s">
        <v>1624</v>
      </c>
      <c r="N670" s="5" t="s">
        <v>30</v>
      </c>
      <c r="O670" s="5" t="s">
        <v>31</v>
      </c>
      <c r="P670" s="6"/>
      <c r="Q670" s="6"/>
    </row>
    <row r="671" spans="1:17" s="1" customFormat="1" ht="46.5">
      <c r="A671" s="5"/>
      <c r="B671" s="6"/>
      <c r="C671" s="6"/>
      <c r="D671" s="6"/>
      <c r="E671" s="5"/>
      <c r="F671" s="5"/>
      <c r="G671" s="5"/>
      <c r="H671" s="6"/>
      <c r="I671" s="6"/>
      <c r="J671" s="6"/>
      <c r="K671" s="6" t="s">
        <v>1625</v>
      </c>
      <c r="L671" s="7" t="s">
        <v>1626</v>
      </c>
      <c r="M671" s="7" t="s">
        <v>1626</v>
      </c>
      <c r="N671" s="5" t="s">
        <v>30</v>
      </c>
      <c r="O671" s="5" t="s">
        <v>31</v>
      </c>
      <c r="P671" s="6"/>
      <c r="Q671" s="6"/>
    </row>
    <row r="672" spans="1:17" s="1" customFormat="1" ht="15">
      <c r="A672" s="5">
        <v>122</v>
      </c>
      <c r="B672" s="6" t="s">
        <v>1122</v>
      </c>
      <c r="C672" s="6" t="s">
        <v>1499</v>
      </c>
      <c r="D672" s="6" t="s">
        <v>1627</v>
      </c>
      <c r="E672" s="5">
        <v>30</v>
      </c>
      <c r="F672" s="5">
        <v>30</v>
      </c>
      <c r="G672" s="5">
        <f>F672/E672</f>
        <v>1</v>
      </c>
      <c r="H672" s="6" t="s">
        <v>1628</v>
      </c>
      <c r="I672" s="6" t="s">
        <v>1628</v>
      </c>
      <c r="J672" s="6" t="s">
        <v>26</v>
      </c>
      <c r="K672" s="6" t="s">
        <v>1629</v>
      </c>
      <c r="L672" s="7" t="s">
        <v>366</v>
      </c>
      <c r="M672" s="7" t="s">
        <v>29</v>
      </c>
      <c r="N672" s="5" t="s">
        <v>30</v>
      </c>
      <c r="O672" s="5" t="s">
        <v>31</v>
      </c>
      <c r="P672" s="6"/>
      <c r="Q672" s="6"/>
    </row>
    <row r="673" spans="1:17" s="1" customFormat="1" ht="30.75">
      <c r="A673" s="5"/>
      <c r="B673" s="6"/>
      <c r="C673" s="6"/>
      <c r="D673" s="6"/>
      <c r="E673" s="5"/>
      <c r="F673" s="5"/>
      <c r="G673" s="5"/>
      <c r="H673" s="6"/>
      <c r="I673" s="6"/>
      <c r="J673" s="6"/>
      <c r="K673" s="6" t="s">
        <v>1630</v>
      </c>
      <c r="L673" s="7" t="s">
        <v>1631</v>
      </c>
      <c r="M673" s="7" t="s">
        <v>1314</v>
      </c>
      <c r="N673" s="5" t="s">
        <v>30</v>
      </c>
      <c r="O673" s="5" t="s">
        <v>31</v>
      </c>
      <c r="P673" s="6"/>
      <c r="Q673" s="6"/>
    </row>
    <row r="674" spans="1:17" s="1" customFormat="1" ht="62.25">
      <c r="A674" s="5"/>
      <c r="B674" s="6"/>
      <c r="C674" s="6"/>
      <c r="D674" s="6"/>
      <c r="E674" s="5"/>
      <c r="F674" s="5"/>
      <c r="G674" s="5"/>
      <c r="H674" s="6"/>
      <c r="I674" s="6"/>
      <c r="J674" s="6"/>
      <c r="K674" s="6" t="s">
        <v>429</v>
      </c>
      <c r="L674" s="7" t="s">
        <v>1632</v>
      </c>
      <c r="M674" s="7" t="s">
        <v>1633</v>
      </c>
      <c r="N674" s="5" t="s">
        <v>30</v>
      </c>
      <c r="O674" s="5" t="s">
        <v>31</v>
      </c>
      <c r="P674" s="6"/>
      <c r="Q674" s="6"/>
    </row>
    <row r="675" spans="1:17" s="1" customFormat="1" ht="46.5">
      <c r="A675" s="5"/>
      <c r="B675" s="6"/>
      <c r="C675" s="6"/>
      <c r="D675" s="6"/>
      <c r="E675" s="5"/>
      <c r="F675" s="5"/>
      <c r="G675" s="5"/>
      <c r="H675" s="6"/>
      <c r="I675" s="6"/>
      <c r="J675" s="6" t="s">
        <v>38</v>
      </c>
      <c r="K675" s="6" t="s">
        <v>1143</v>
      </c>
      <c r="L675" s="7" t="s">
        <v>1634</v>
      </c>
      <c r="M675" s="7" t="s">
        <v>1635</v>
      </c>
      <c r="N675" s="5" t="s">
        <v>30</v>
      </c>
      <c r="O675" s="5" t="s">
        <v>31</v>
      </c>
      <c r="P675" s="6"/>
      <c r="Q675" s="6"/>
    </row>
    <row r="676" spans="1:17" s="1" customFormat="1" ht="30.75">
      <c r="A676" s="5"/>
      <c r="B676" s="6"/>
      <c r="C676" s="6"/>
      <c r="D676" s="6"/>
      <c r="E676" s="5"/>
      <c r="F676" s="5"/>
      <c r="G676" s="5"/>
      <c r="H676" s="6"/>
      <c r="I676" s="6"/>
      <c r="J676" s="6"/>
      <c r="K676" s="6" t="s">
        <v>1636</v>
      </c>
      <c r="L676" s="7" t="s">
        <v>1637</v>
      </c>
      <c r="M676" s="7" t="s">
        <v>1638</v>
      </c>
      <c r="N676" s="5" t="s">
        <v>30</v>
      </c>
      <c r="O676" s="5" t="s">
        <v>31</v>
      </c>
      <c r="P676" s="6"/>
      <c r="Q676" s="6"/>
    </row>
    <row r="677" spans="1:17" s="1" customFormat="1" ht="30.75">
      <c r="A677" s="5"/>
      <c r="B677" s="6"/>
      <c r="C677" s="6"/>
      <c r="D677" s="6"/>
      <c r="E677" s="5"/>
      <c r="F677" s="5"/>
      <c r="G677" s="5"/>
      <c r="H677" s="6"/>
      <c r="I677" s="6"/>
      <c r="J677" s="6"/>
      <c r="K677" s="6" t="s">
        <v>1639</v>
      </c>
      <c r="L677" s="7" t="s">
        <v>1640</v>
      </c>
      <c r="M677" s="7" t="s">
        <v>1641</v>
      </c>
      <c r="N677" s="5" t="s">
        <v>30</v>
      </c>
      <c r="O677" s="5" t="s">
        <v>31</v>
      </c>
      <c r="P677" s="6"/>
      <c r="Q677" s="6"/>
    </row>
    <row r="678" spans="1:17" s="1" customFormat="1" ht="93">
      <c r="A678" s="5">
        <v>123</v>
      </c>
      <c r="B678" s="6" t="s">
        <v>1642</v>
      </c>
      <c r="C678" s="6" t="s">
        <v>1643</v>
      </c>
      <c r="D678" s="6" t="s">
        <v>1644</v>
      </c>
      <c r="E678" s="5">
        <v>8</v>
      </c>
      <c r="F678" s="5">
        <v>8</v>
      </c>
      <c r="G678" s="5">
        <v>1</v>
      </c>
      <c r="H678" s="6" t="s">
        <v>1644</v>
      </c>
      <c r="I678" s="6" t="s">
        <v>1644</v>
      </c>
      <c r="J678" s="6" t="s">
        <v>26</v>
      </c>
      <c r="K678" s="6" t="s">
        <v>1645</v>
      </c>
      <c r="L678" s="7" t="s">
        <v>376</v>
      </c>
      <c r="M678" s="7">
        <v>1</v>
      </c>
      <c r="N678" s="5"/>
      <c r="O678" s="5" t="s">
        <v>31</v>
      </c>
      <c r="P678" s="6"/>
      <c r="Q678" s="6"/>
    </row>
    <row r="679" spans="1:17" s="1" customFormat="1" ht="15">
      <c r="A679" s="5">
        <v>124</v>
      </c>
      <c r="B679" s="6" t="s">
        <v>1646</v>
      </c>
      <c r="C679" s="6" t="s">
        <v>1643</v>
      </c>
      <c r="D679" s="6" t="s">
        <v>1647</v>
      </c>
      <c r="E679" s="5">
        <v>42</v>
      </c>
      <c r="F679" s="5">
        <v>42</v>
      </c>
      <c r="G679" s="5">
        <v>1</v>
      </c>
      <c r="H679" s="6" t="s">
        <v>1648</v>
      </c>
      <c r="I679" s="6" t="s">
        <v>1649</v>
      </c>
      <c r="J679" s="6" t="s">
        <v>26</v>
      </c>
      <c r="K679" s="6" t="s">
        <v>120</v>
      </c>
      <c r="L679" s="7" t="s">
        <v>1650</v>
      </c>
      <c r="M679" s="7" t="s">
        <v>1650</v>
      </c>
      <c r="N679" s="5" t="s">
        <v>30</v>
      </c>
      <c r="O679" s="5" t="s">
        <v>31</v>
      </c>
      <c r="P679" s="6"/>
      <c r="Q679" s="6"/>
    </row>
    <row r="680" spans="1:17" s="1" customFormat="1" ht="15">
      <c r="A680" s="5"/>
      <c r="B680" s="6"/>
      <c r="C680" s="6"/>
      <c r="D680" s="6"/>
      <c r="E680" s="5"/>
      <c r="F680" s="5"/>
      <c r="G680" s="5"/>
      <c r="H680" s="6"/>
      <c r="I680" s="6"/>
      <c r="J680" s="6"/>
      <c r="K680" s="6" t="s">
        <v>1651</v>
      </c>
      <c r="L680" s="7" t="s">
        <v>1652</v>
      </c>
      <c r="M680" s="7" t="s">
        <v>29</v>
      </c>
      <c r="N680" s="5" t="s">
        <v>30</v>
      </c>
      <c r="O680" s="5" t="s">
        <v>31</v>
      </c>
      <c r="P680" s="6"/>
      <c r="Q680" s="6"/>
    </row>
    <row r="681" spans="1:17" s="1" customFormat="1" ht="15">
      <c r="A681" s="5"/>
      <c r="B681" s="6"/>
      <c r="C681" s="6"/>
      <c r="D681" s="6"/>
      <c r="E681" s="5"/>
      <c r="F681" s="5"/>
      <c r="G681" s="5"/>
      <c r="H681" s="6"/>
      <c r="I681" s="6"/>
      <c r="J681" s="6"/>
      <c r="K681" s="6" t="s">
        <v>1653</v>
      </c>
      <c r="L681" s="7" t="s">
        <v>1654</v>
      </c>
      <c r="M681" s="7" t="s">
        <v>73</v>
      </c>
      <c r="N681" s="5" t="s">
        <v>30</v>
      </c>
      <c r="O681" s="5" t="s">
        <v>31</v>
      </c>
      <c r="P681" s="6"/>
      <c r="Q681" s="6"/>
    </row>
    <row r="682" spans="1:17" s="1" customFormat="1" ht="15">
      <c r="A682" s="5"/>
      <c r="B682" s="6"/>
      <c r="C682" s="6"/>
      <c r="D682" s="6"/>
      <c r="E682" s="5"/>
      <c r="F682" s="5"/>
      <c r="G682" s="5"/>
      <c r="H682" s="6"/>
      <c r="I682" s="6"/>
      <c r="J682" s="6" t="s">
        <v>38</v>
      </c>
      <c r="K682" s="6" t="s">
        <v>1655</v>
      </c>
      <c r="L682" s="7" t="s">
        <v>1656</v>
      </c>
      <c r="M682" s="7" t="s">
        <v>1657</v>
      </c>
      <c r="N682" s="5" t="s">
        <v>30</v>
      </c>
      <c r="O682" s="5" t="s">
        <v>31</v>
      </c>
      <c r="P682" s="6"/>
      <c r="Q682" s="6"/>
    </row>
    <row r="683" spans="1:17" s="1" customFormat="1" ht="15">
      <c r="A683" s="5"/>
      <c r="B683" s="6"/>
      <c r="C683" s="6"/>
      <c r="D683" s="6"/>
      <c r="E683" s="5"/>
      <c r="F683" s="5"/>
      <c r="G683" s="5"/>
      <c r="H683" s="6"/>
      <c r="I683" s="6"/>
      <c r="J683" s="6"/>
      <c r="K683" s="6" t="s">
        <v>476</v>
      </c>
      <c r="L683" s="7" t="s">
        <v>1658</v>
      </c>
      <c r="M683" s="7" t="s">
        <v>1658</v>
      </c>
      <c r="N683" s="5"/>
      <c r="O683" s="5" t="s">
        <v>31</v>
      </c>
      <c r="P683" s="6"/>
      <c r="Q683" s="6"/>
    </row>
    <row r="684" spans="1:17" s="1" customFormat="1" ht="15">
      <c r="A684" s="5">
        <v>125</v>
      </c>
      <c r="B684" s="6" t="s">
        <v>1659</v>
      </c>
      <c r="C684" s="6" t="s">
        <v>1643</v>
      </c>
      <c r="D684" s="6" t="s">
        <v>1660</v>
      </c>
      <c r="E684" s="5">
        <v>30</v>
      </c>
      <c r="F684" s="5">
        <v>30</v>
      </c>
      <c r="G684" s="5">
        <v>1</v>
      </c>
      <c r="H684" s="6" t="s">
        <v>1661</v>
      </c>
      <c r="I684" s="6" t="s">
        <v>1662</v>
      </c>
      <c r="J684" s="6" t="s">
        <v>26</v>
      </c>
      <c r="K684" s="6" t="s">
        <v>1663</v>
      </c>
      <c r="L684" s="7" t="s">
        <v>1664</v>
      </c>
      <c r="M684" s="7" t="s">
        <v>1665</v>
      </c>
      <c r="N684" s="5" t="s">
        <v>30</v>
      </c>
      <c r="O684" s="5" t="s">
        <v>31</v>
      </c>
      <c r="P684" s="6"/>
      <c r="Q684" s="6"/>
    </row>
    <row r="685" spans="1:17" s="1" customFormat="1" ht="30.75">
      <c r="A685" s="5"/>
      <c r="B685" s="6"/>
      <c r="C685" s="6"/>
      <c r="D685" s="6"/>
      <c r="E685" s="5"/>
      <c r="F685" s="5"/>
      <c r="G685" s="5"/>
      <c r="H685" s="6"/>
      <c r="I685" s="6"/>
      <c r="J685" s="6"/>
      <c r="K685" s="6" t="s">
        <v>1666</v>
      </c>
      <c r="L685" s="7" t="s">
        <v>1667</v>
      </c>
      <c r="M685" s="7" t="s">
        <v>1668</v>
      </c>
      <c r="N685" s="5" t="s">
        <v>30</v>
      </c>
      <c r="O685" s="5" t="s">
        <v>31</v>
      </c>
      <c r="P685" s="6"/>
      <c r="Q685" s="6"/>
    </row>
    <row r="686" spans="1:17" s="1" customFormat="1" ht="15">
      <c r="A686" s="5"/>
      <c r="B686" s="6"/>
      <c r="C686" s="6"/>
      <c r="D686" s="6"/>
      <c r="E686" s="5"/>
      <c r="F686" s="5"/>
      <c r="G686" s="5"/>
      <c r="H686" s="6"/>
      <c r="I686" s="6"/>
      <c r="J686" s="6"/>
      <c r="K686" s="6" t="s">
        <v>1669</v>
      </c>
      <c r="L686" s="7" t="s">
        <v>1670</v>
      </c>
      <c r="M686" s="7" t="s">
        <v>1671</v>
      </c>
      <c r="N686" s="5" t="s">
        <v>30</v>
      </c>
      <c r="O686" s="5" t="s">
        <v>31</v>
      </c>
      <c r="P686" s="6"/>
      <c r="Q686" s="6"/>
    </row>
    <row r="687" spans="1:17" s="1" customFormat="1" ht="30.75">
      <c r="A687" s="5"/>
      <c r="B687" s="6"/>
      <c r="C687" s="6"/>
      <c r="D687" s="6"/>
      <c r="E687" s="5"/>
      <c r="F687" s="5"/>
      <c r="G687" s="5"/>
      <c r="H687" s="6"/>
      <c r="I687" s="6"/>
      <c r="J687" s="6"/>
      <c r="K687" s="6" t="s">
        <v>295</v>
      </c>
      <c r="L687" s="7" t="s">
        <v>1672</v>
      </c>
      <c r="M687" s="7" t="s">
        <v>1673</v>
      </c>
      <c r="N687" s="5" t="s">
        <v>30</v>
      </c>
      <c r="O687" s="5" t="s">
        <v>31</v>
      </c>
      <c r="P687" s="6"/>
      <c r="Q687" s="6"/>
    </row>
    <row r="688" spans="1:17" s="1" customFormat="1" ht="30.75">
      <c r="A688" s="5"/>
      <c r="B688" s="6"/>
      <c r="C688" s="6"/>
      <c r="D688" s="6"/>
      <c r="E688" s="5"/>
      <c r="F688" s="5"/>
      <c r="G688" s="5"/>
      <c r="H688" s="6"/>
      <c r="I688" s="6"/>
      <c r="J688" s="6"/>
      <c r="K688" s="6" t="s">
        <v>120</v>
      </c>
      <c r="L688" s="7" t="s">
        <v>1674</v>
      </c>
      <c r="M688" s="7" t="s">
        <v>1675</v>
      </c>
      <c r="N688" s="5" t="s">
        <v>30</v>
      </c>
      <c r="O688" s="5"/>
      <c r="P688" s="6"/>
      <c r="Q688" s="6"/>
    </row>
    <row r="689" spans="1:17" s="1" customFormat="1" ht="108.75">
      <c r="A689" s="5"/>
      <c r="B689" s="6"/>
      <c r="C689" s="6"/>
      <c r="D689" s="6"/>
      <c r="E689" s="5"/>
      <c r="F689" s="5"/>
      <c r="G689" s="5"/>
      <c r="H689" s="6"/>
      <c r="I689" s="6"/>
      <c r="J689" s="6" t="s">
        <v>38</v>
      </c>
      <c r="K689" s="6" t="s">
        <v>1676</v>
      </c>
      <c r="L689" s="7" t="s">
        <v>1677</v>
      </c>
      <c r="M689" s="7" t="s">
        <v>1678</v>
      </c>
      <c r="N689" s="5" t="s">
        <v>30</v>
      </c>
      <c r="O689" s="5" t="s">
        <v>31</v>
      </c>
      <c r="P689" s="6"/>
      <c r="Q689" s="6"/>
    </row>
    <row r="690" spans="1:17" s="1" customFormat="1" ht="33.75" customHeight="1">
      <c r="A690" s="5">
        <v>126</v>
      </c>
      <c r="B690" s="6" t="s">
        <v>1679</v>
      </c>
      <c r="C690" s="6" t="s">
        <v>1680</v>
      </c>
      <c r="D690" s="6" t="s">
        <v>1681</v>
      </c>
      <c r="E690" s="5">
        <v>30</v>
      </c>
      <c r="F690" s="5">
        <v>30</v>
      </c>
      <c r="G690" s="5">
        <v>1</v>
      </c>
      <c r="H690" s="6" t="s">
        <v>1682</v>
      </c>
      <c r="I690" s="6" t="s">
        <v>1683</v>
      </c>
      <c r="J690" s="6" t="s">
        <v>26</v>
      </c>
      <c r="K690" s="6" t="s">
        <v>120</v>
      </c>
      <c r="L690" s="7" t="s">
        <v>1684</v>
      </c>
      <c r="M690" s="7" t="s">
        <v>1684</v>
      </c>
      <c r="N690" s="5" t="s">
        <v>30</v>
      </c>
      <c r="O690" s="5" t="s">
        <v>31</v>
      </c>
      <c r="P690" s="6"/>
      <c r="Q690" s="6"/>
    </row>
    <row r="691" spans="1:17" s="1" customFormat="1" ht="60.75" customHeight="1">
      <c r="A691" s="5"/>
      <c r="B691" s="6"/>
      <c r="C691" s="6"/>
      <c r="D691" s="6"/>
      <c r="E691" s="5"/>
      <c r="F691" s="5"/>
      <c r="G691" s="5"/>
      <c r="H691" s="6"/>
      <c r="I691" s="6"/>
      <c r="J691" s="6"/>
      <c r="K691" s="6" t="s">
        <v>1685</v>
      </c>
      <c r="L691" s="7" t="s">
        <v>1686</v>
      </c>
      <c r="M691" s="7" t="s">
        <v>1686</v>
      </c>
      <c r="N691" s="5" t="s">
        <v>30</v>
      </c>
      <c r="O691" s="5" t="s">
        <v>31</v>
      </c>
      <c r="P691" s="6"/>
      <c r="Q691" s="6"/>
    </row>
    <row r="692" spans="1:17" s="1" customFormat="1" ht="15">
      <c r="A692" s="5">
        <v>127</v>
      </c>
      <c r="B692" s="6" t="s">
        <v>1687</v>
      </c>
      <c r="C692" s="6" t="s">
        <v>1643</v>
      </c>
      <c r="D692" s="6" t="s">
        <v>1688</v>
      </c>
      <c r="E692" s="5">
        <v>20</v>
      </c>
      <c r="F692" s="5">
        <v>20</v>
      </c>
      <c r="G692" s="5">
        <v>1</v>
      </c>
      <c r="H692" s="6" t="s">
        <v>1689</v>
      </c>
      <c r="I692" s="6" t="s">
        <v>1690</v>
      </c>
      <c r="J692" s="6" t="s">
        <v>26</v>
      </c>
      <c r="K692" s="6" t="s">
        <v>704</v>
      </c>
      <c r="L692" s="7" t="s">
        <v>1691</v>
      </c>
      <c r="M692" s="7" t="s">
        <v>1692</v>
      </c>
      <c r="N692" s="5" t="s">
        <v>30</v>
      </c>
      <c r="O692" s="5" t="s">
        <v>31</v>
      </c>
      <c r="P692" s="6"/>
      <c r="Q692" s="6"/>
    </row>
    <row r="693" spans="1:17" s="1" customFormat="1" ht="30.75">
      <c r="A693" s="5"/>
      <c r="B693" s="6"/>
      <c r="C693" s="6"/>
      <c r="D693" s="6"/>
      <c r="E693" s="5"/>
      <c r="F693" s="5"/>
      <c r="G693" s="5"/>
      <c r="H693" s="6"/>
      <c r="I693" s="6"/>
      <c r="J693" s="6"/>
      <c r="K693" s="6" t="s">
        <v>1693</v>
      </c>
      <c r="L693" s="7" t="s">
        <v>1694</v>
      </c>
      <c r="M693" s="7" t="s">
        <v>1695</v>
      </c>
      <c r="N693" s="5" t="s">
        <v>30</v>
      </c>
      <c r="O693" s="5" t="s">
        <v>31</v>
      </c>
      <c r="P693" s="6"/>
      <c r="Q693" s="6"/>
    </row>
    <row r="694" spans="1:17" s="1" customFormat="1" ht="46.5">
      <c r="A694" s="5"/>
      <c r="B694" s="6"/>
      <c r="C694" s="6"/>
      <c r="D694" s="6"/>
      <c r="E694" s="5"/>
      <c r="F694" s="5"/>
      <c r="G694" s="5"/>
      <c r="H694" s="6"/>
      <c r="I694" s="6"/>
      <c r="J694" s="6"/>
      <c r="K694" s="6" t="s">
        <v>507</v>
      </c>
      <c r="L694" s="7" t="s">
        <v>1696</v>
      </c>
      <c r="M694" s="7" t="s">
        <v>1697</v>
      </c>
      <c r="N694" s="5" t="s">
        <v>30</v>
      </c>
      <c r="O694" s="5" t="s">
        <v>31</v>
      </c>
      <c r="P694" s="6"/>
      <c r="Q694" s="6"/>
    </row>
    <row r="695" spans="1:17" s="1" customFormat="1" ht="46.5">
      <c r="A695" s="5"/>
      <c r="B695" s="6"/>
      <c r="C695" s="6"/>
      <c r="D695" s="6"/>
      <c r="E695" s="5"/>
      <c r="F695" s="5"/>
      <c r="G695" s="5"/>
      <c r="H695" s="6"/>
      <c r="I695" s="6"/>
      <c r="J695" s="6"/>
      <c r="K695" s="6" t="s">
        <v>1698</v>
      </c>
      <c r="L695" s="7" t="s">
        <v>1699</v>
      </c>
      <c r="M695" s="7" t="s">
        <v>1700</v>
      </c>
      <c r="N695" s="5" t="s">
        <v>30</v>
      </c>
      <c r="O695" s="5" t="s">
        <v>31</v>
      </c>
      <c r="P695" s="6"/>
      <c r="Q695" s="6"/>
    </row>
    <row r="696" spans="1:17" s="1" customFormat="1" ht="30.75">
      <c r="A696" s="5"/>
      <c r="B696" s="6"/>
      <c r="C696" s="6"/>
      <c r="D696" s="6"/>
      <c r="E696" s="5"/>
      <c r="F696" s="5"/>
      <c r="G696" s="5"/>
      <c r="H696" s="6"/>
      <c r="I696" s="6"/>
      <c r="J696" s="6"/>
      <c r="K696" s="6" t="s">
        <v>1701</v>
      </c>
      <c r="L696" s="7" t="s">
        <v>1702</v>
      </c>
      <c r="M696" s="7" t="s">
        <v>1703</v>
      </c>
      <c r="N696" s="5" t="s">
        <v>30</v>
      </c>
      <c r="O696" s="5" t="s">
        <v>31</v>
      </c>
      <c r="P696" s="6"/>
      <c r="Q696" s="6"/>
    </row>
    <row r="697" spans="1:17" s="1" customFormat="1" ht="30.75">
      <c r="A697" s="5"/>
      <c r="B697" s="6"/>
      <c r="C697" s="6"/>
      <c r="D697" s="6"/>
      <c r="E697" s="5"/>
      <c r="F697" s="5"/>
      <c r="G697" s="5"/>
      <c r="H697" s="6"/>
      <c r="I697" s="6"/>
      <c r="J697" s="6" t="s">
        <v>38</v>
      </c>
      <c r="K697" s="6" t="s">
        <v>1704</v>
      </c>
      <c r="L697" s="7" t="s">
        <v>1705</v>
      </c>
      <c r="M697" s="7" t="s">
        <v>1706</v>
      </c>
      <c r="N697" s="5" t="s">
        <v>30</v>
      </c>
      <c r="O697" s="5" t="s">
        <v>31</v>
      </c>
      <c r="P697" s="6"/>
      <c r="Q697" s="6"/>
    </row>
    <row r="698" spans="1:17" s="1" customFormat="1" ht="46.5">
      <c r="A698" s="5"/>
      <c r="B698" s="6"/>
      <c r="C698" s="6"/>
      <c r="D698" s="6"/>
      <c r="E698" s="5"/>
      <c r="F698" s="5"/>
      <c r="G698" s="5"/>
      <c r="H698" s="6"/>
      <c r="I698" s="6"/>
      <c r="J698" s="6"/>
      <c r="K698" s="6" t="s">
        <v>344</v>
      </c>
      <c r="L698" s="7" t="s">
        <v>1707</v>
      </c>
      <c r="M698" s="7" t="s">
        <v>1708</v>
      </c>
      <c r="N698" s="5" t="s">
        <v>30</v>
      </c>
      <c r="O698" s="5" t="s">
        <v>31</v>
      </c>
      <c r="P698" s="6"/>
      <c r="Q698" s="6"/>
    </row>
    <row r="699" spans="1:17" s="1" customFormat="1" ht="30.75">
      <c r="A699" s="5">
        <v>128</v>
      </c>
      <c r="B699" s="6" t="s">
        <v>594</v>
      </c>
      <c r="C699" s="6" t="s">
        <v>1643</v>
      </c>
      <c r="D699" s="6" t="s">
        <v>1709</v>
      </c>
      <c r="E699" s="5">
        <v>5</v>
      </c>
      <c r="F699" s="5">
        <v>5</v>
      </c>
      <c r="G699" s="5">
        <v>1</v>
      </c>
      <c r="H699" s="6" t="s">
        <v>1710</v>
      </c>
      <c r="I699" s="6" t="s">
        <v>1711</v>
      </c>
      <c r="J699" s="6" t="s">
        <v>26</v>
      </c>
      <c r="K699" s="6" t="s">
        <v>1712</v>
      </c>
      <c r="L699" s="7" t="s">
        <v>1713</v>
      </c>
      <c r="M699" s="7" t="s">
        <v>1714</v>
      </c>
      <c r="N699" s="5" t="s">
        <v>30</v>
      </c>
      <c r="O699" s="5" t="s">
        <v>31</v>
      </c>
      <c r="P699" s="6"/>
      <c r="Q699" s="6"/>
    </row>
    <row r="700" spans="1:17" s="1" customFormat="1" ht="30.75">
      <c r="A700" s="5"/>
      <c r="B700" s="6"/>
      <c r="C700" s="6"/>
      <c r="D700" s="6"/>
      <c r="E700" s="5"/>
      <c r="F700" s="5"/>
      <c r="G700" s="5"/>
      <c r="H700" s="6"/>
      <c r="I700" s="6"/>
      <c r="J700" s="6"/>
      <c r="K700" s="6" t="s">
        <v>216</v>
      </c>
      <c r="L700" s="7" t="s">
        <v>1715</v>
      </c>
      <c r="M700" s="7" t="s">
        <v>630</v>
      </c>
      <c r="N700" s="5" t="s">
        <v>30</v>
      </c>
      <c r="O700" s="5" t="s">
        <v>31</v>
      </c>
      <c r="P700" s="6"/>
      <c r="Q700" s="6"/>
    </row>
    <row r="701" spans="1:17" s="1" customFormat="1" ht="18.75" customHeight="1">
      <c r="A701" s="5"/>
      <c r="B701" s="6"/>
      <c r="C701" s="6"/>
      <c r="D701" s="6"/>
      <c r="E701" s="5"/>
      <c r="F701" s="5"/>
      <c r="G701" s="5"/>
      <c r="H701" s="6"/>
      <c r="I701" s="6"/>
      <c r="J701" s="6"/>
      <c r="K701" s="6" t="s">
        <v>120</v>
      </c>
      <c r="L701" s="7" t="s">
        <v>1716</v>
      </c>
      <c r="M701" s="7" t="s">
        <v>1717</v>
      </c>
      <c r="N701" s="5" t="s">
        <v>30</v>
      </c>
      <c r="O701" s="5" t="s">
        <v>31</v>
      </c>
      <c r="P701" s="6"/>
      <c r="Q701" s="6"/>
    </row>
    <row r="702" spans="1:17" s="1" customFormat="1" ht="93">
      <c r="A702" s="5">
        <v>129</v>
      </c>
      <c r="B702" s="6" t="s">
        <v>1718</v>
      </c>
      <c r="C702" s="6" t="s">
        <v>1719</v>
      </c>
      <c r="D702" s="6" t="s">
        <v>1720</v>
      </c>
      <c r="E702" s="5">
        <v>2</v>
      </c>
      <c r="F702" s="5">
        <v>2</v>
      </c>
      <c r="G702" s="5">
        <v>1</v>
      </c>
      <c r="H702" s="6" t="s">
        <v>1721</v>
      </c>
      <c r="I702" s="6" t="s">
        <v>1721</v>
      </c>
      <c r="J702" s="6" t="s">
        <v>26</v>
      </c>
      <c r="K702" s="6" t="s">
        <v>1721</v>
      </c>
      <c r="L702" s="7" t="s">
        <v>376</v>
      </c>
      <c r="M702" s="7" t="s">
        <v>376</v>
      </c>
      <c r="N702" s="5"/>
      <c r="O702" s="5" t="s">
        <v>31</v>
      </c>
      <c r="P702" s="6"/>
      <c r="Q702" s="6"/>
    </row>
    <row r="703" spans="1:17" s="1" customFormat="1" ht="30.75">
      <c r="A703" s="5">
        <v>130</v>
      </c>
      <c r="B703" s="6" t="s">
        <v>1722</v>
      </c>
      <c r="C703" s="6" t="s">
        <v>1723</v>
      </c>
      <c r="D703" s="6" t="s">
        <v>1724</v>
      </c>
      <c r="E703" s="5">
        <v>10</v>
      </c>
      <c r="F703" s="5">
        <v>10</v>
      </c>
      <c r="G703" s="5">
        <v>1</v>
      </c>
      <c r="H703" s="6" t="s">
        <v>1725</v>
      </c>
      <c r="I703" s="6" t="s">
        <v>1726</v>
      </c>
      <c r="J703" s="6" t="s">
        <v>26</v>
      </c>
      <c r="K703" s="6" t="s">
        <v>1727</v>
      </c>
      <c r="L703" s="7" t="s">
        <v>1728</v>
      </c>
      <c r="M703" s="7" t="s">
        <v>1729</v>
      </c>
      <c r="N703" s="5" t="s">
        <v>30</v>
      </c>
      <c r="O703" s="5" t="s">
        <v>31</v>
      </c>
      <c r="P703" s="6"/>
      <c r="Q703" s="6"/>
    </row>
    <row r="704" spans="1:17" s="1" customFormat="1" ht="15">
      <c r="A704" s="5"/>
      <c r="B704" s="6"/>
      <c r="C704" s="6"/>
      <c r="D704" s="6"/>
      <c r="E704" s="5"/>
      <c r="F704" s="5"/>
      <c r="G704" s="5"/>
      <c r="H704" s="6"/>
      <c r="I704" s="6"/>
      <c r="J704" s="6"/>
      <c r="K704" s="6" t="s">
        <v>1730</v>
      </c>
      <c r="L704" s="7"/>
      <c r="M704" s="7"/>
      <c r="N704" s="5"/>
      <c r="O704" s="5" t="s">
        <v>31</v>
      </c>
      <c r="P704" s="6"/>
      <c r="Q704" s="6"/>
    </row>
    <row r="705" spans="1:17" s="1" customFormat="1" ht="30.75">
      <c r="A705" s="5"/>
      <c r="B705" s="6"/>
      <c r="C705" s="6"/>
      <c r="D705" s="6"/>
      <c r="E705" s="5"/>
      <c r="F705" s="5"/>
      <c r="G705" s="5"/>
      <c r="H705" s="6"/>
      <c r="I705" s="6"/>
      <c r="J705" s="6" t="s">
        <v>38</v>
      </c>
      <c r="K705" s="6" t="s">
        <v>1731</v>
      </c>
      <c r="L705" s="7" t="s">
        <v>1732</v>
      </c>
      <c r="M705" s="7" t="s">
        <v>1733</v>
      </c>
      <c r="N705" s="5" t="s">
        <v>30</v>
      </c>
      <c r="O705" s="5" t="s">
        <v>31</v>
      </c>
      <c r="P705" s="6"/>
      <c r="Q705" s="6"/>
    </row>
    <row r="706" spans="1:17" s="1" customFormat="1" ht="46.5">
      <c r="A706" s="5"/>
      <c r="B706" s="6"/>
      <c r="C706" s="6"/>
      <c r="D706" s="6"/>
      <c r="E706" s="5"/>
      <c r="F706" s="5"/>
      <c r="G706" s="5"/>
      <c r="H706" s="6"/>
      <c r="I706" s="6"/>
      <c r="J706" s="6"/>
      <c r="K706" s="6" t="s">
        <v>1734</v>
      </c>
      <c r="L706" s="7" t="s">
        <v>1735</v>
      </c>
      <c r="M706" s="7" t="s">
        <v>1733</v>
      </c>
      <c r="N706" s="5" t="s">
        <v>30</v>
      </c>
      <c r="O706" s="5" t="s">
        <v>31</v>
      </c>
      <c r="P706" s="6"/>
      <c r="Q706" s="6"/>
    </row>
    <row r="707" spans="1:17" s="1" customFormat="1" ht="46.5">
      <c r="A707" s="5"/>
      <c r="B707" s="6"/>
      <c r="C707" s="6"/>
      <c r="D707" s="6"/>
      <c r="E707" s="5"/>
      <c r="F707" s="5"/>
      <c r="G707" s="5"/>
      <c r="H707" s="6"/>
      <c r="I707" s="6"/>
      <c r="J707" s="6"/>
      <c r="K707" s="6" t="s">
        <v>1736</v>
      </c>
      <c r="L707" s="7" t="s">
        <v>1737</v>
      </c>
      <c r="M707" s="7" t="s">
        <v>1733</v>
      </c>
      <c r="N707" s="5" t="s">
        <v>30</v>
      </c>
      <c r="O707" s="5" t="s">
        <v>31</v>
      </c>
      <c r="P707" s="6"/>
      <c r="Q707" s="6"/>
    </row>
    <row r="708" spans="1:17" s="1" customFormat="1" ht="30.75">
      <c r="A708" s="5">
        <v>131</v>
      </c>
      <c r="B708" s="6" t="s">
        <v>1738</v>
      </c>
      <c r="C708" s="6" t="s">
        <v>1643</v>
      </c>
      <c r="D708" s="6" t="s">
        <v>1739</v>
      </c>
      <c r="E708" s="5">
        <v>280</v>
      </c>
      <c r="F708" s="5">
        <v>280</v>
      </c>
      <c r="G708" s="5">
        <v>1</v>
      </c>
      <c r="H708" s="6" t="s">
        <v>1740</v>
      </c>
      <c r="I708" s="6" t="s">
        <v>1741</v>
      </c>
      <c r="J708" s="6" t="s">
        <v>26</v>
      </c>
      <c r="K708" s="6" t="s">
        <v>1742</v>
      </c>
      <c r="L708" s="7" t="s">
        <v>1743</v>
      </c>
      <c r="M708" s="7" t="s">
        <v>1744</v>
      </c>
      <c r="N708" s="5" t="s">
        <v>30</v>
      </c>
      <c r="O708" s="5" t="s">
        <v>31</v>
      </c>
      <c r="P708" s="6"/>
      <c r="Q708" s="6"/>
    </row>
    <row r="709" spans="1:17" s="1" customFormat="1" ht="30.75">
      <c r="A709" s="5"/>
      <c r="B709" s="6"/>
      <c r="C709" s="6"/>
      <c r="D709" s="6"/>
      <c r="E709" s="5"/>
      <c r="F709" s="5"/>
      <c r="G709" s="5"/>
      <c r="H709" s="6"/>
      <c r="I709" s="6"/>
      <c r="J709" s="6"/>
      <c r="K709" s="6" t="s">
        <v>246</v>
      </c>
      <c r="L709" s="7" t="s">
        <v>1745</v>
      </c>
      <c r="M709" s="7" t="s">
        <v>1746</v>
      </c>
      <c r="N709" s="5" t="s">
        <v>30</v>
      </c>
      <c r="O709" s="5" t="s">
        <v>31</v>
      </c>
      <c r="P709" s="6"/>
      <c r="Q709" s="6"/>
    </row>
    <row r="710" spans="1:17" s="1" customFormat="1" ht="154.5" customHeight="1">
      <c r="A710" s="5"/>
      <c r="B710" s="6"/>
      <c r="C710" s="6"/>
      <c r="D710" s="6"/>
      <c r="E710" s="5"/>
      <c r="F710" s="5"/>
      <c r="G710" s="5"/>
      <c r="H710" s="6"/>
      <c r="I710" s="6"/>
      <c r="J710" s="6"/>
      <c r="K710" s="6" t="s">
        <v>201</v>
      </c>
      <c r="L710" s="7" t="s">
        <v>1747</v>
      </c>
      <c r="M710" s="7" t="s">
        <v>1748</v>
      </c>
      <c r="N710" s="5" t="s">
        <v>30</v>
      </c>
      <c r="O710" s="5" t="s">
        <v>31</v>
      </c>
      <c r="P710" s="6"/>
      <c r="Q710" s="6"/>
    </row>
    <row r="711" spans="1:17" s="1" customFormat="1" ht="30.75">
      <c r="A711" s="5">
        <v>132</v>
      </c>
      <c r="B711" s="6" t="s">
        <v>1749</v>
      </c>
      <c r="C711" s="6" t="s">
        <v>1643</v>
      </c>
      <c r="D711" s="6" t="s">
        <v>1750</v>
      </c>
      <c r="E711" s="5">
        <v>2.75745</v>
      </c>
      <c r="F711" s="5">
        <v>2.75745</v>
      </c>
      <c r="G711" s="5">
        <v>1</v>
      </c>
      <c r="H711" s="6" t="s">
        <v>1751</v>
      </c>
      <c r="I711" s="6" t="s">
        <v>1752</v>
      </c>
      <c r="J711" s="6" t="s">
        <v>26</v>
      </c>
      <c r="K711" s="6" t="s">
        <v>1753</v>
      </c>
      <c r="L711" s="7" t="s">
        <v>1754</v>
      </c>
      <c r="M711" s="7" t="s">
        <v>1744</v>
      </c>
      <c r="N711" s="5" t="s">
        <v>30</v>
      </c>
      <c r="O711" s="5" t="s">
        <v>31</v>
      </c>
      <c r="P711" s="6"/>
      <c r="Q711" s="6"/>
    </row>
    <row r="712" spans="1:17" s="1" customFormat="1" ht="189" customHeight="1">
      <c r="A712" s="5"/>
      <c r="B712" s="6"/>
      <c r="C712" s="6"/>
      <c r="D712" s="6"/>
      <c r="E712" s="5"/>
      <c r="F712" s="5"/>
      <c r="G712" s="5"/>
      <c r="H712" s="6"/>
      <c r="I712" s="6"/>
      <c r="J712" s="6" t="s">
        <v>38</v>
      </c>
      <c r="K712" s="6" t="s">
        <v>344</v>
      </c>
      <c r="L712" s="7" t="s">
        <v>1755</v>
      </c>
      <c r="M712" s="7" t="s">
        <v>1756</v>
      </c>
      <c r="N712" s="5" t="s">
        <v>30</v>
      </c>
      <c r="O712" s="5" t="s">
        <v>31</v>
      </c>
      <c r="P712" s="6"/>
      <c r="Q712" s="6"/>
    </row>
    <row r="713" spans="1:17" s="1" customFormat="1" ht="15">
      <c r="A713" s="5">
        <v>133</v>
      </c>
      <c r="B713" s="6" t="s">
        <v>355</v>
      </c>
      <c r="C713" s="6" t="s">
        <v>1643</v>
      </c>
      <c r="D713" s="6" t="s">
        <v>1018</v>
      </c>
      <c r="E713" s="5">
        <v>50</v>
      </c>
      <c r="F713" s="5">
        <v>50</v>
      </c>
      <c r="G713" s="5">
        <v>1</v>
      </c>
      <c r="H713" s="6" t="s">
        <v>1757</v>
      </c>
      <c r="I713" s="6" t="s">
        <v>1758</v>
      </c>
      <c r="J713" s="6" t="s">
        <v>26</v>
      </c>
      <c r="K713" s="6" t="s">
        <v>510</v>
      </c>
      <c r="L713" s="7" t="s">
        <v>1759</v>
      </c>
      <c r="M713" s="7" t="s">
        <v>490</v>
      </c>
      <c r="N713" s="5" t="s">
        <v>30</v>
      </c>
      <c r="O713" s="5"/>
      <c r="P713" s="6"/>
      <c r="Q713" s="6"/>
    </row>
    <row r="714" spans="1:17" s="1" customFormat="1" ht="15">
      <c r="A714" s="5"/>
      <c r="B714" s="6"/>
      <c r="C714" s="6"/>
      <c r="D714" s="6"/>
      <c r="E714" s="5"/>
      <c r="F714" s="5"/>
      <c r="G714" s="5"/>
      <c r="H714" s="6"/>
      <c r="I714" s="6"/>
      <c r="J714" s="6"/>
      <c r="K714" s="6" t="s">
        <v>201</v>
      </c>
      <c r="L714" s="7" t="s">
        <v>1760</v>
      </c>
      <c r="M714" s="7" t="s">
        <v>200</v>
      </c>
      <c r="N714" s="5" t="s">
        <v>30</v>
      </c>
      <c r="O714" s="5" t="s">
        <v>31</v>
      </c>
      <c r="P714" s="6"/>
      <c r="Q714" s="6"/>
    </row>
    <row r="715" spans="1:17" s="1" customFormat="1" ht="15">
      <c r="A715" s="5"/>
      <c r="B715" s="6"/>
      <c r="C715" s="6"/>
      <c r="D715" s="6"/>
      <c r="E715" s="5"/>
      <c r="F715" s="5"/>
      <c r="G715" s="5"/>
      <c r="H715" s="6"/>
      <c r="I715" s="6"/>
      <c r="J715" s="6"/>
      <c r="K715" s="6" t="s">
        <v>120</v>
      </c>
      <c r="L715" s="7" t="s">
        <v>65</v>
      </c>
      <c r="M715" s="7" t="s">
        <v>364</v>
      </c>
      <c r="N715" s="5" t="s">
        <v>30</v>
      </c>
      <c r="O715" s="5" t="s">
        <v>31</v>
      </c>
      <c r="P715" s="6"/>
      <c r="Q715" s="6"/>
    </row>
    <row r="716" spans="1:17" s="1" customFormat="1" ht="30.75">
      <c r="A716" s="5"/>
      <c r="B716" s="6"/>
      <c r="C716" s="6"/>
      <c r="D716" s="6"/>
      <c r="E716" s="5"/>
      <c r="F716" s="5"/>
      <c r="G716" s="5"/>
      <c r="H716" s="6"/>
      <c r="I716" s="6"/>
      <c r="J716" s="6" t="s">
        <v>38</v>
      </c>
      <c r="K716" s="6" t="s">
        <v>344</v>
      </c>
      <c r="L716" s="7" t="s">
        <v>1761</v>
      </c>
      <c r="M716" s="7" t="s">
        <v>1140</v>
      </c>
      <c r="N716" s="5" t="s">
        <v>30</v>
      </c>
      <c r="O716" s="5" t="s">
        <v>31</v>
      </c>
      <c r="P716" s="6"/>
      <c r="Q716" s="6"/>
    </row>
    <row r="717" spans="1:17" s="1" customFormat="1" ht="15">
      <c r="A717" s="5">
        <v>134</v>
      </c>
      <c r="B717" s="6" t="s">
        <v>1762</v>
      </c>
      <c r="C717" s="6" t="s">
        <v>1643</v>
      </c>
      <c r="D717" s="6" t="s">
        <v>1763</v>
      </c>
      <c r="E717" s="5">
        <v>190</v>
      </c>
      <c r="F717" s="5">
        <v>190</v>
      </c>
      <c r="G717" s="5">
        <f>F717/E717</f>
        <v>1</v>
      </c>
      <c r="H717" s="6" t="s">
        <v>1764</v>
      </c>
      <c r="I717" s="6" t="s">
        <v>1765</v>
      </c>
      <c r="J717" s="6" t="s">
        <v>26</v>
      </c>
      <c r="K717" s="6" t="s">
        <v>1766</v>
      </c>
      <c r="L717" s="7" t="s">
        <v>485</v>
      </c>
      <c r="M717" s="7" t="s">
        <v>550</v>
      </c>
      <c r="N717" s="5" t="s">
        <v>30</v>
      </c>
      <c r="O717" s="5" t="s">
        <v>31</v>
      </c>
      <c r="P717" s="6"/>
      <c r="Q717" s="6"/>
    </row>
    <row r="718" spans="1:17" s="1" customFormat="1" ht="15">
      <c r="A718" s="5"/>
      <c r="B718" s="6"/>
      <c r="C718" s="6"/>
      <c r="D718" s="6"/>
      <c r="E718" s="5"/>
      <c r="F718" s="5"/>
      <c r="G718" s="5"/>
      <c r="H718" s="6"/>
      <c r="I718" s="6"/>
      <c r="J718" s="6"/>
      <c r="K718" s="6" t="s">
        <v>230</v>
      </c>
      <c r="L718" s="7" t="s">
        <v>365</v>
      </c>
      <c r="M718" s="7" t="s">
        <v>29</v>
      </c>
      <c r="N718" s="5" t="s">
        <v>30</v>
      </c>
      <c r="O718" s="5" t="s">
        <v>31</v>
      </c>
      <c r="P718" s="6"/>
      <c r="Q718" s="6"/>
    </row>
    <row r="719" spans="1:17" s="1" customFormat="1" ht="15">
      <c r="A719" s="5"/>
      <c r="B719" s="6"/>
      <c r="C719" s="6"/>
      <c r="D719" s="6"/>
      <c r="E719" s="5"/>
      <c r="F719" s="5"/>
      <c r="G719" s="5"/>
      <c r="H719" s="6"/>
      <c r="I719" s="6"/>
      <c r="J719" s="6"/>
      <c r="K719" s="6" t="s">
        <v>1767</v>
      </c>
      <c r="L719" s="7" t="s">
        <v>587</v>
      </c>
      <c r="M719" s="7" t="s">
        <v>1164</v>
      </c>
      <c r="N719" s="5" t="s">
        <v>30</v>
      </c>
      <c r="O719" s="5" t="s">
        <v>31</v>
      </c>
      <c r="P719" s="6"/>
      <c r="Q719" s="6"/>
    </row>
    <row r="720" spans="1:17" s="1" customFormat="1" ht="15">
      <c r="A720" s="5"/>
      <c r="B720" s="6"/>
      <c r="C720" s="6"/>
      <c r="D720" s="6"/>
      <c r="E720" s="5"/>
      <c r="F720" s="5"/>
      <c r="G720" s="5"/>
      <c r="H720" s="6"/>
      <c r="I720" s="6"/>
      <c r="J720" s="6"/>
      <c r="K720" s="6" t="s">
        <v>753</v>
      </c>
      <c r="L720" s="7" t="s">
        <v>511</v>
      </c>
      <c r="M720" s="7" t="s">
        <v>623</v>
      </c>
      <c r="N720" s="5" t="s">
        <v>30</v>
      </c>
      <c r="O720" s="5" t="s">
        <v>31</v>
      </c>
      <c r="P720" s="6"/>
      <c r="Q720" s="6"/>
    </row>
    <row r="721" spans="1:17" s="1" customFormat="1" ht="15">
      <c r="A721" s="5"/>
      <c r="B721" s="6"/>
      <c r="C721" s="6"/>
      <c r="D721" s="6"/>
      <c r="E721" s="5"/>
      <c r="F721" s="5"/>
      <c r="G721" s="5"/>
      <c r="H721" s="6"/>
      <c r="I721" s="6"/>
      <c r="J721" s="6"/>
      <c r="K721" s="6" t="s">
        <v>1768</v>
      </c>
      <c r="L721" s="7" t="s">
        <v>512</v>
      </c>
      <c r="M721" s="7" t="s">
        <v>1769</v>
      </c>
      <c r="N721" s="5" t="s">
        <v>30</v>
      </c>
      <c r="O721" s="5" t="s">
        <v>31</v>
      </c>
      <c r="P721" s="6"/>
      <c r="Q721" s="6"/>
    </row>
    <row r="722" spans="1:17" s="1" customFormat="1" ht="15">
      <c r="A722" s="5"/>
      <c r="B722" s="6"/>
      <c r="C722" s="6"/>
      <c r="D722" s="6"/>
      <c r="E722" s="5"/>
      <c r="F722" s="5"/>
      <c r="G722" s="5"/>
      <c r="H722" s="6"/>
      <c r="I722" s="6"/>
      <c r="J722" s="6" t="s">
        <v>38</v>
      </c>
      <c r="K722" s="6" t="s">
        <v>32</v>
      </c>
      <c r="L722" s="7" t="s">
        <v>365</v>
      </c>
      <c r="M722" s="7" t="s">
        <v>366</v>
      </c>
      <c r="N722" s="5" t="s">
        <v>30</v>
      </c>
      <c r="O722" s="5" t="s">
        <v>31</v>
      </c>
      <c r="P722" s="6"/>
      <c r="Q722" s="6"/>
    </row>
    <row r="723" spans="1:17" s="1" customFormat="1" ht="15">
      <c r="A723" s="5"/>
      <c r="B723" s="6"/>
      <c r="C723" s="6"/>
      <c r="D723" s="6"/>
      <c r="E723" s="5"/>
      <c r="F723" s="5"/>
      <c r="G723" s="5"/>
      <c r="H723" s="6"/>
      <c r="I723" s="6"/>
      <c r="J723" s="6"/>
      <c r="K723" s="6" t="s">
        <v>35</v>
      </c>
      <c r="L723" s="7" t="s">
        <v>872</v>
      </c>
      <c r="M723" s="7" t="s">
        <v>1140</v>
      </c>
      <c r="N723" s="5" t="s">
        <v>30</v>
      </c>
      <c r="O723" s="5" t="s">
        <v>31</v>
      </c>
      <c r="P723" s="6"/>
      <c r="Q723" s="6"/>
    </row>
    <row r="724" spans="1:17" s="1" customFormat="1" ht="15">
      <c r="A724" s="5"/>
      <c r="B724" s="6"/>
      <c r="C724" s="6"/>
      <c r="D724" s="6"/>
      <c r="E724" s="5"/>
      <c r="F724" s="5"/>
      <c r="G724" s="5"/>
      <c r="H724" s="6"/>
      <c r="I724" s="6"/>
      <c r="J724" s="6"/>
      <c r="K724" s="6" t="s">
        <v>1770</v>
      </c>
      <c r="L724" s="7" t="s">
        <v>150</v>
      </c>
      <c r="M724" s="7" t="s">
        <v>369</v>
      </c>
      <c r="N724" s="5" t="s">
        <v>30</v>
      </c>
      <c r="O724" s="5" t="s">
        <v>31</v>
      </c>
      <c r="P724" s="6"/>
      <c r="Q724" s="6"/>
    </row>
    <row r="725" spans="1:17" s="1" customFormat="1" ht="78">
      <c r="A725" s="5">
        <v>135</v>
      </c>
      <c r="B725" s="6" t="s">
        <v>1771</v>
      </c>
      <c r="C725" s="6" t="s">
        <v>1643</v>
      </c>
      <c r="D725" s="6" t="s">
        <v>1772</v>
      </c>
      <c r="E725" s="5">
        <v>371.52</v>
      </c>
      <c r="F725" s="5">
        <v>371.52</v>
      </c>
      <c r="G725" s="5">
        <v>1</v>
      </c>
      <c r="H725" s="6" t="s">
        <v>1773</v>
      </c>
      <c r="I725" s="6" t="s">
        <v>1774</v>
      </c>
      <c r="J725" s="6" t="s">
        <v>38</v>
      </c>
      <c r="K725" s="6" t="s">
        <v>401</v>
      </c>
      <c r="L725" s="7" t="s">
        <v>1775</v>
      </c>
      <c r="M725" s="7" t="s">
        <v>1775</v>
      </c>
      <c r="N725" s="5" t="s">
        <v>30</v>
      </c>
      <c r="O725" s="5" t="s">
        <v>31</v>
      </c>
      <c r="P725" s="6"/>
      <c r="Q725" s="6"/>
    </row>
    <row r="726" spans="1:17" s="1" customFormat="1" ht="15">
      <c r="A726" s="5">
        <v>136</v>
      </c>
      <c r="B726" s="6" t="s">
        <v>712</v>
      </c>
      <c r="C726" s="6" t="s">
        <v>1643</v>
      </c>
      <c r="D726" s="6" t="s">
        <v>1776</v>
      </c>
      <c r="E726" s="5">
        <v>2</v>
      </c>
      <c r="F726" s="5">
        <v>2</v>
      </c>
      <c r="G726" s="5">
        <f>F726/E726</f>
        <v>1</v>
      </c>
      <c r="H726" s="6" t="s">
        <v>1777</v>
      </c>
      <c r="I726" s="6" t="s">
        <v>1778</v>
      </c>
      <c r="J726" s="6" t="s">
        <v>26</v>
      </c>
      <c r="K726" s="6" t="s">
        <v>1779</v>
      </c>
      <c r="L726" s="7">
        <v>1</v>
      </c>
      <c r="M726" s="7">
        <v>2</v>
      </c>
      <c r="N726" s="5" t="s">
        <v>30</v>
      </c>
      <c r="O726" s="5" t="s">
        <v>31</v>
      </c>
      <c r="P726" s="6"/>
      <c r="Q726" s="6"/>
    </row>
    <row r="727" spans="1:17" s="1" customFormat="1" ht="64.5" customHeight="1">
      <c r="A727" s="5"/>
      <c r="B727" s="6"/>
      <c r="C727" s="6"/>
      <c r="D727" s="6"/>
      <c r="E727" s="5"/>
      <c r="F727" s="5"/>
      <c r="G727" s="5"/>
      <c r="H727" s="6"/>
      <c r="I727" s="6"/>
      <c r="J727" s="6"/>
      <c r="K727" s="6" t="s">
        <v>1780</v>
      </c>
      <c r="L727" s="7">
        <v>2</v>
      </c>
      <c r="M727" s="7">
        <v>3</v>
      </c>
      <c r="N727" s="5" t="s">
        <v>30</v>
      </c>
      <c r="O727" s="5" t="s">
        <v>31</v>
      </c>
      <c r="P727" s="6"/>
      <c r="Q727" s="6"/>
    </row>
    <row r="728" spans="1:17" s="1" customFormat="1" ht="15">
      <c r="A728" s="5">
        <v>137</v>
      </c>
      <c r="B728" s="6" t="s">
        <v>1781</v>
      </c>
      <c r="C728" s="6" t="s">
        <v>1643</v>
      </c>
      <c r="D728" s="6" t="s">
        <v>1782</v>
      </c>
      <c r="E728" s="5">
        <v>110</v>
      </c>
      <c r="F728" s="5">
        <v>110</v>
      </c>
      <c r="G728" s="5">
        <f>F728/E728</f>
        <v>1</v>
      </c>
      <c r="H728" s="6" t="s">
        <v>1783</v>
      </c>
      <c r="I728" s="6" t="s">
        <v>1784</v>
      </c>
      <c r="J728" s="6" t="s">
        <v>26</v>
      </c>
      <c r="K728" s="6" t="s">
        <v>1785</v>
      </c>
      <c r="L728" s="7">
        <v>1</v>
      </c>
      <c r="M728" s="7">
        <v>1</v>
      </c>
      <c r="N728" s="5" t="s">
        <v>30</v>
      </c>
      <c r="O728" s="5" t="s">
        <v>31</v>
      </c>
      <c r="P728" s="6" t="s">
        <v>250</v>
      </c>
      <c r="Q728" s="6"/>
    </row>
    <row r="729" spans="1:17" s="1" customFormat="1" ht="15">
      <c r="A729" s="5"/>
      <c r="B729" s="6"/>
      <c r="C729" s="6"/>
      <c r="D729" s="6"/>
      <c r="E729" s="5"/>
      <c r="F729" s="5"/>
      <c r="G729" s="5"/>
      <c r="H729" s="6"/>
      <c r="I729" s="6"/>
      <c r="J729" s="6"/>
      <c r="K729" s="6" t="s">
        <v>636</v>
      </c>
      <c r="L729" s="7">
        <v>1</v>
      </c>
      <c r="M729" s="7">
        <v>1</v>
      </c>
      <c r="N729" s="5" t="s">
        <v>30</v>
      </c>
      <c r="O729" s="5" t="s">
        <v>31</v>
      </c>
      <c r="P729" s="6"/>
      <c r="Q729" s="6"/>
    </row>
    <row r="730" spans="1:17" s="1" customFormat="1" ht="15">
      <c r="A730" s="5"/>
      <c r="B730" s="6"/>
      <c r="C730" s="6"/>
      <c r="D730" s="6"/>
      <c r="E730" s="5"/>
      <c r="F730" s="5"/>
      <c r="G730" s="5"/>
      <c r="H730" s="6"/>
      <c r="I730" s="6"/>
      <c r="J730" s="6" t="s">
        <v>38</v>
      </c>
      <c r="K730" s="6" t="s">
        <v>1786</v>
      </c>
      <c r="L730" s="7">
        <v>1</v>
      </c>
      <c r="M730" s="7">
        <v>1</v>
      </c>
      <c r="N730" s="5" t="s">
        <v>30</v>
      </c>
      <c r="O730" s="5" t="s">
        <v>31</v>
      </c>
      <c r="P730" s="6" t="s">
        <v>250</v>
      </c>
      <c r="Q730" s="6"/>
    </row>
    <row r="731" spans="1:17" s="1" customFormat="1" ht="15">
      <c r="A731" s="5"/>
      <c r="B731" s="6"/>
      <c r="C731" s="6"/>
      <c r="D731" s="6"/>
      <c r="E731" s="5"/>
      <c r="F731" s="5"/>
      <c r="G731" s="5"/>
      <c r="H731" s="6"/>
      <c r="I731" s="6"/>
      <c r="J731" s="6"/>
      <c r="K731" s="6" t="s">
        <v>1787</v>
      </c>
      <c r="L731" s="7">
        <v>1</v>
      </c>
      <c r="M731" s="7">
        <v>1</v>
      </c>
      <c r="N731" s="5" t="s">
        <v>30</v>
      </c>
      <c r="O731" s="5" t="s">
        <v>31</v>
      </c>
      <c r="P731" s="6"/>
      <c r="Q731" s="6"/>
    </row>
    <row r="732" spans="1:17" s="1" customFormat="1" ht="15">
      <c r="A732" s="5">
        <v>138</v>
      </c>
      <c r="B732" s="6" t="s">
        <v>1788</v>
      </c>
      <c r="C732" s="6" t="s">
        <v>1643</v>
      </c>
      <c r="D732" s="6" t="s">
        <v>1789</v>
      </c>
      <c r="E732" s="5">
        <v>7</v>
      </c>
      <c r="F732" s="5">
        <v>7</v>
      </c>
      <c r="G732" s="5">
        <f>F732/E732</f>
        <v>1</v>
      </c>
      <c r="H732" s="6" t="s">
        <v>1790</v>
      </c>
      <c r="I732" s="6" t="s">
        <v>1791</v>
      </c>
      <c r="J732" s="6" t="s">
        <v>26</v>
      </c>
      <c r="K732" s="6" t="s">
        <v>692</v>
      </c>
      <c r="L732" s="7" t="s">
        <v>116</v>
      </c>
      <c r="M732" s="7">
        <v>5</v>
      </c>
      <c r="N732" s="5" t="s">
        <v>30</v>
      </c>
      <c r="O732" s="5" t="s">
        <v>31</v>
      </c>
      <c r="P732" s="6" t="s">
        <v>250</v>
      </c>
      <c r="Q732" s="6"/>
    </row>
    <row r="733" spans="1:17" s="1" customFormat="1" ht="15">
      <c r="A733" s="5"/>
      <c r="B733" s="6"/>
      <c r="C733" s="6"/>
      <c r="D733" s="6"/>
      <c r="E733" s="5"/>
      <c r="F733" s="5"/>
      <c r="G733" s="5"/>
      <c r="H733" s="6"/>
      <c r="I733" s="6"/>
      <c r="J733" s="6"/>
      <c r="K733" s="6" t="s">
        <v>1792</v>
      </c>
      <c r="L733" s="7" t="s">
        <v>1144</v>
      </c>
      <c r="M733" s="7" t="s">
        <v>1358</v>
      </c>
      <c r="N733" s="5" t="s">
        <v>30</v>
      </c>
      <c r="O733" s="5" t="s">
        <v>31</v>
      </c>
      <c r="P733" s="6" t="s">
        <v>250</v>
      </c>
      <c r="Q733" s="6"/>
    </row>
    <row r="734" spans="1:17" s="1" customFormat="1" ht="46.5">
      <c r="A734" s="5"/>
      <c r="B734" s="6"/>
      <c r="C734" s="6"/>
      <c r="D734" s="6"/>
      <c r="E734" s="5"/>
      <c r="F734" s="5"/>
      <c r="G734" s="5"/>
      <c r="H734" s="6"/>
      <c r="I734" s="6"/>
      <c r="J734" s="6" t="s">
        <v>38</v>
      </c>
      <c r="K734" s="6" t="s">
        <v>1793</v>
      </c>
      <c r="L734" s="7">
        <v>0.3</v>
      </c>
      <c r="M734" s="7" t="s">
        <v>1794</v>
      </c>
      <c r="N734" s="5" t="s">
        <v>30</v>
      </c>
      <c r="O734" s="5" t="s">
        <v>31</v>
      </c>
      <c r="P734" s="6"/>
      <c r="Q734" s="6"/>
    </row>
    <row r="735" spans="1:17" s="1" customFormat="1" ht="15">
      <c r="A735" s="5"/>
      <c r="B735" s="6"/>
      <c r="C735" s="6"/>
      <c r="D735" s="6"/>
      <c r="E735" s="5"/>
      <c r="F735" s="5"/>
      <c r="G735" s="5"/>
      <c r="H735" s="6"/>
      <c r="I735" s="6"/>
      <c r="J735" s="6"/>
      <c r="K735" s="6" t="s">
        <v>1795</v>
      </c>
      <c r="L735" s="7" t="s">
        <v>1796</v>
      </c>
      <c r="M735" s="7" t="s">
        <v>1797</v>
      </c>
      <c r="N735" s="5" t="s">
        <v>30</v>
      </c>
      <c r="O735" s="5" t="s">
        <v>31</v>
      </c>
      <c r="P735" s="6"/>
      <c r="Q735" s="6"/>
    </row>
    <row r="736" spans="1:17" s="1" customFormat="1" ht="21" customHeight="1">
      <c r="A736" s="5"/>
      <c r="B736" s="6"/>
      <c r="C736" s="6"/>
      <c r="D736" s="6"/>
      <c r="E736" s="5"/>
      <c r="F736" s="5"/>
      <c r="G736" s="5"/>
      <c r="H736" s="6"/>
      <c r="I736" s="6"/>
      <c r="J736" s="6"/>
      <c r="K736" s="6" t="s">
        <v>1798</v>
      </c>
      <c r="L736" s="7" t="s">
        <v>710</v>
      </c>
      <c r="M736" s="7" t="s">
        <v>1799</v>
      </c>
      <c r="N736" s="5" t="s">
        <v>30</v>
      </c>
      <c r="O736" s="5" t="s">
        <v>31</v>
      </c>
      <c r="P736" s="6"/>
      <c r="Q736" s="6"/>
    </row>
    <row r="737" spans="1:17" s="1" customFormat="1" ht="93" customHeight="1">
      <c r="A737" s="5">
        <v>139</v>
      </c>
      <c r="B737" s="6" t="s">
        <v>1788</v>
      </c>
      <c r="C737" s="6" t="s">
        <v>1643</v>
      </c>
      <c r="D737" s="6" t="s">
        <v>1800</v>
      </c>
      <c r="E737" s="5">
        <v>4.5</v>
      </c>
      <c r="F737" s="5">
        <v>4.5</v>
      </c>
      <c r="G737" s="5">
        <f>F737/E737</f>
        <v>1</v>
      </c>
      <c r="H737" s="6" t="s">
        <v>390</v>
      </c>
      <c r="I737" s="6" t="s">
        <v>1801</v>
      </c>
      <c r="J737" s="6" t="s">
        <v>26</v>
      </c>
      <c r="K737" s="6" t="s">
        <v>1059</v>
      </c>
      <c r="L737" s="7" t="s">
        <v>1802</v>
      </c>
      <c r="M737" s="7" t="s">
        <v>1802</v>
      </c>
      <c r="N737" s="5" t="s">
        <v>30</v>
      </c>
      <c r="O737" s="5" t="s">
        <v>31</v>
      </c>
      <c r="P737" s="6"/>
      <c r="Q737" s="6"/>
    </row>
    <row r="738" spans="1:17" s="1" customFormat="1" ht="15">
      <c r="A738" s="5">
        <v>140</v>
      </c>
      <c r="B738" s="6" t="s">
        <v>1803</v>
      </c>
      <c r="C738" s="6" t="s">
        <v>1643</v>
      </c>
      <c r="D738" s="6" t="s">
        <v>1804</v>
      </c>
      <c r="E738" s="5">
        <v>30</v>
      </c>
      <c r="F738" s="5">
        <v>30</v>
      </c>
      <c r="G738" s="5">
        <f>F738/E738</f>
        <v>1</v>
      </c>
      <c r="H738" s="6" t="s">
        <v>1805</v>
      </c>
      <c r="I738" s="6" t="s">
        <v>1806</v>
      </c>
      <c r="J738" s="6" t="s">
        <v>26</v>
      </c>
      <c r="K738" s="6" t="s">
        <v>1807</v>
      </c>
      <c r="L738" s="7">
        <v>1</v>
      </c>
      <c r="M738" s="7">
        <v>1</v>
      </c>
      <c r="N738" s="5" t="s">
        <v>30</v>
      </c>
      <c r="O738" s="5" t="s">
        <v>31</v>
      </c>
      <c r="P738" s="6"/>
      <c r="Q738" s="6"/>
    </row>
    <row r="739" spans="1:17" s="1" customFormat="1" ht="144.75" customHeight="1">
      <c r="A739" s="5"/>
      <c r="B739" s="6"/>
      <c r="C739" s="6"/>
      <c r="D739" s="6"/>
      <c r="E739" s="5"/>
      <c r="F739" s="5"/>
      <c r="G739" s="5"/>
      <c r="H739" s="6"/>
      <c r="I739" s="6"/>
      <c r="J739" s="6"/>
      <c r="K739" s="6" t="s">
        <v>1808</v>
      </c>
      <c r="L739" s="7">
        <v>1</v>
      </c>
      <c r="M739" s="7">
        <v>1</v>
      </c>
      <c r="N739" s="5" t="s">
        <v>30</v>
      </c>
      <c r="O739" s="5" t="s">
        <v>31</v>
      </c>
      <c r="P739" s="6"/>
      <c r="Q739" s="6"/>
    </row>
    <row r="740" spans="1:17" s="1" customFormat="1" ht="30.75">
      <c r="A740" s="5">
        <v>141</v>
      </c>
      <c r="B740" s="6" t="s">
        <v>1809</v>
      </c>
      <c r="C740" s="6" t="s">
        <v>1810</v>
      </c>
      <c r="D740" s="6" t="s">
        <v>1811</v>
      </c>
      <c r="E740" s="5">
        <v>230</v>
      </c>
      <c r="F740" s="5">
        <v>230</v>
      </c>
      <c r="G740" s="5">
        <v>1</v>
      </c>
      <c r="H740" s="6" t="s">
        <v>1812</v>
      </c>
      <c r="I740" s="6" t="s">
        <v>1813</v>
      </c>
      <c r="J740" s="6" t="s">
        <v>26</v>
      </c>
      <c r="K740" s="6" t="s">
        <v>1221</v>
      </c>
      <c r="L740" s="7" t="s">
        <v>1814</v>
      </c>
      <c r="M740" s="7" t="s">
        <v>742</v>
      </c>
      <c r="N740" s="5" t="s">
        <v>30</v>
      </c>
      <c r="O740" s="5" t="s">
        <v>31</v>
      </c>
      <c r="P740" s="6"/>
      <c r="Q740" s="6"/>
    </row>
    <row r="741" spans="1:17" s="1" customFormat="1" ht="30.75">
      <c r="A741" s="5"/>
      <c r="B741" s="6"/>
      <c r="C741" s="6"/>
      <c r="D741" s="6"/>
      <c r="E741" s="5"/>
      <c r="F741" s="5"/>
      <c r="G741" s="5"/>
      <c r="H741" s="6"/>
      <c r="I741" s="6"/>
      <c r="J741" s="6"/>
      <c r="K741" s="6" t="s">
        <v>1815</v>
      </c>
      <c r="L741" s="7" t="s">
        <v>200</v>
      </c>
      <c r="M741" s="7" t="s">
        <v>200</v>
      </c>
      <c r="N741" s="5" t="s">
        <v>30</v>
      </c>
      <c r="O741" s="5" t="s">
        <v>31</v>
      </c>
      <c r="P741" s="6"/>
      <c r="Q741" s="6"/>
    </row>
    <row r="742" spans="1:17" s="1" customFormat="1" ht="15">
      <c r="A742" s="5"/>
      <c r="B742" s="6"/>
      <c r="C742" s="6"/>
      <c r="D742" s="6"/>
      <c r="E742" s="5"/>
      <c r="F742" s="5"/>
      <c r="G742" s="5"/>
      <c r="H742" s="6"/>
      <c r="I742" s="6"/>
      <c r="J742" s="6"/>
      <c r="K742" s="6" t="s">
        <v>1816</v>
      </c>
      <c r="L742" s="7" t="s">
        <v>76</v>
      </c>
      <c r="M742" s="7" t="s">
        <v>531</v>
      </c>
      <c r="N742" s="5" t="s">
        <v>30</v>
      </c>
      <c r="O742" s="5" t="s">
        <v>31</v>
      </c>
      <c r="P742" s="6"/>
      <c r="Q742" s="6"/>
    </row>
    <row r="743" spans="1:17" s="1" customFormat="1" ht="15">
      <c r="A743" s="5"/>
      <c r="B743" s="6"/>
      <c r="C743" s="6"/>
      <c r="D743" s="6"/>
      <c r="E743" s="5"/>
      <c r="F743" s="5"/>
      <c r="G743" s="5"/>
      <c r="H743" s="6"/>
      <c r="I743" s="6"/>
      <c r="J743" s="6"/>
      <c r="K743" s="6" t="s">
        <v>1817</v>
      </c>
      <c r="L743" s="7" t="s">
        <v>335</v>
      </c>
      <c r="M743" s="7" t="s">
        <v>335</v>
      </c>
      <c r="N743" s="5" t="s">
        <v>132</v>
      </c>
      <c r="O743" s="5" t="s">
        <v>31</v>
      </c>
      <c r="P743" s="6"/>
      <c r="Q743" s="6"/>
    </row>
    <row r="744" spans="1:17" s="1" customFormat="1" ht="15">
      <c r="A744" s="5"/>
      <c r="B744" s="6"/>
      <c r="C744" s="6"/>
      <c r="D744" s="6"/>
      <c r="E744" s="5"/>
      <c r="F744" s="5"/>
      <c r="G744" s="5"/>
      <c r="H744" s="6"/>
      <c r="I744" s="6"/>
      <c r="J744" s="6"/>
      <c r="K744" s="6" t="s">
        <v>1818</v>
      </c>
      <c r="L744" s="7" t="s">
        <v>1819</v>
      </c>
      <c r="M744" s="7" t="s">
        <v>1820</v>
      </c>
      <c r="N744" s="5" t="s">
        <v>30</v>
      </c>
      <c r="O744" s="5" t="s">
        <v>31</v>
      </c>
      <c r="P744" s="6"/>
      <c r="Q744" s="6"/>
    </row>
    <row r="745" spans="1:17" s="1" customFormat="1" ht="15">
      <c r="A745" s="5"/>
      <c r="B745" s="6"/>
      <c r="C745" s="6"/>
      <c r="D745" s="6"/>
      <c r="E745" s="5"/>
      <c r="F745" s="5"/>
      <c r="G745" s="5"/>
      <c r="H745" s="6"/>
      <c r="I745" s="6"/>
      <c r="J745" s="6"/>
      <c r="K745" s="6" t="s">
        <v>1821</v>
      </c>
      <c r="L745" s="7" t="s">
        <v>71</v>
      </c>
      <c r="M745" s="7" t="s">
        <v>502</v>
      </c>
      <c r="N745" s="5" t="s">
        <v>30</v>
      </c>
      <c r="O745" s="5" t="s">
        <v>31</v>
      </c>
      <c r="P745" s="6"/>
      <c r="Q745" s="6"/>
    </row>
    <row r="746" spans="1:17" s="1" customFormat="1" ht="15">
      <c r="A746" s="5"/>
      <c r="B746" s="6"/>
      <c r="C746" s="6"/>
      <c r="D746" s="6"/>
      <c r="E746" s="5"/>
      <c r="F746" s="5"/>
      <c r="G746" s="5"/>
      <c r="H746" s="6"/>
      <c r="I746" s="6"/>
      <c r="J746" s="6"/>
      <c r="K746" s="6" t="s">
        <v>1822</v>
      </c>
      <c r="L746" s="7" t="s">
        <v>1823</v>
      </c>
      <c r="M746" s="7" t="s">
        <v>1824</v>
      </c>
      <c r="N746" s="5" t="s">
        <v>30</v>
      </c>
      <c r="O746" s="5" t="s">
        <v>31</v>
      </c>
      <c r="P746" s="6"/>
      <c r="Q746" s="6"/>
    </row>
    <row r="747" spans="1:17" s="1" customFormat="1" ht="30.75">
      <c r="A747" s="5"/>
      <c r="B747" s="6"/>
      <c r="C747" s="6"/>
      <c r="D747" s="6"/>
      <c r="E747" s="5"/>
      <c r="F747" s="5"/>
      <c r="G747" s="5"/>
      <c r="H747" s="6"/>
      <c r="I747" s="6"/>
      <c r="J747" s="6"/>
      <c r="K747" s="6" t="s">
        <v>1825</v>
      </c>
      <c r="L747" s="7" t="s">
        <v>1826</v>
      </c>
      <c r="M747" s="7" t="s">
        <v>1826</v>
      </c>
      <c r="N747" s="5" t="s">
        <v>30</v>
      </c>
      <c r="O747" s="5" t="s">
        <v>31</v>
      </c>
      <c r="P747" s="6"/>
      <c r="Q747" s="6"/>
    </row>
    <row r="748" spans="1:17" s="1" customFormat="1" ht="15">
      <c r="A748" s="5"/>
      <c r="B748" s="6"/>
      <c r="C748" s="6"/>
      <c r="D748" s="6"/>
      <c r="E748" s="5"/>
      <c r="F748" s="5"/>
      <c r="G748" s="5"/>
      <c r="H748" s="6"/>
      <c r="I748" s="6"/>
      <c r="J748" s="6"/>
      <c r="K748" s="6" t="s">
        <v>1827</v>
      </c>
      <c r="L748" s="7" t="s">
        <v>1828</v>
      </c>
      <c r="M748" s="7" t="s">
        <v>1156</v>
      </c>
      <c r="N748" s="5" t="s">
        <v>132</v>
      </c>
      <c r="O748" s="5" t="s">
        <v>31</v>
      </c>
      <c r="P748" s="6"/>
      <c r="Q748" s="6"/>
    </row>
    <row r="749" spans="1:17" s="1" customFormat="1" ht="30.75">
      <c r="A749" s="5"/>
      <c r="B749" s="6"/>
      <c r="C749" s="6"/>
      <c r="D749" s="6"/>
      <c r="E749" s="5"/>
      <c r="F749" s="5"/>
      <c r="G749" s="5"/>
      <c r="H749" s="6"/>
      <c r="I749" s="6"/>
      <c r="J749" s="6" t="s">
        <v>38</v>
      </c>
      <c r="K749" s="6" t="s">
        <v>1829</v>
      </c>
      <c r="L749" s="7" t="s">
        <v>1830</v>
      </c>
      <c r="M749" s="7" t="s">
        <v>1830</v>
      </c>
      <c r="N749" s="5" t="s">
        <v>30</v>
      </c>
      <c r="O749" s="5" t="s">
        <v>31</v>
      </c>
      <c r="P749" s="6"/>
      <c r="Q749" s="6"/>
    </row>
    <row r="750" spans="1:17" s="1" customFormat="1" ht="15">
      <c r="A750" s="5"/>
      <c r="B750" s="6"/>
      <c r="C750" s="6"/>
      <c r="D750" s="6"/>
      <c r="E750" s="5"/>
      <c r="F750" s="5"/>
      <c r="G750" s="5"/>
      <c r="H750" s="6"/>
      <c r="I750" s="6"/>
      <c r="J750" s="6"/>
      <c r="K750" s="6" t="s">
        <v>1831</v>
      </c>
      <c r="L750" s="7" t="s">
        <v>1831</v>
      </c>
      <c r="M750" s="7" t="s">
        <v>1831</v>
      </c>
      <c r="N750" s="5" t="s">
        <v>132</v>
      </c>
      <c r="O750" s="5" t="s">
        <v>31</v>
      </c>
      <c r="P750" s="6"/>
      <c r="Q750" s="6"/>
    </row>
    <row r="751" spans="1:17" s="1" customFormat="1" ht="15">
      <c r="A751" s="5">
        <v>142</v>
      </c>
      <c r="B751" s="6" t="s">
        <v>1832</v>
      </c>
      <c r="C751" s="6" t="s">
        <v>1833</v>
      </c>
      <c r="D751" s="6" t="s">
        <v>1834</v>
      </c>
      <c r="E751" s="5">
        <v>10</v>
      </c>
      <c r="F751" s="5">
        <v>10</v>
      </c>
      <c r="G751" s="5">
        <v>1</v>
      </c>
      <c r="H751" s="6" t="s">
        <v>1835</v>
      </c>
      <c r="I751" s="6" t="s">
        <v>1835</v>
      </c>
      <c r="J751" s="6" t="s">
        <v>26</v>
      </c>
      <c r="K751" s="6" t="s">
        <v>120</v>
      </c>
      <c r="L751" s="7" t="s">
        <v>512</v>
      </c>
      <c r="M751" s="7" t="s">
        <v>1836</v>
      </c>
      <c r="N751" s="5" t="s">
        <v>30</v>
      </c>
      <c r="O751" s="5" t="s">
        <v>31</v>
      </c>
      <c r="P751" s="6"/>
      <c r="Q751" s="6"/>
    </row>
    <row r="752" spans="1:17" s="1" customFormat="1" ht="30.75">
      <c r="A752" s="5"/>
      <c r="B752" s="6"/>
      <c r="C752" s="6"/>
      <c r="D752" s="6"/>
      <c r="E752" s="5"/>
      <c r="F752" s="5"/>
      <c r="G752" s="5"/>
      <c r="H752" s="6"/>
      <c r="I752" s="6"/>
      <c r="J752" s="6"/>
      <c r="K752" s="6" t="s">
        <v>1837</v>
      </c>
      <c r="L752" s="7" t="s">
        <v>464</v>
      </c>
      <c r="M752" s="7" t="s">
        <v>1838</v>
      </c>
      <c r="N752" s="5" t="s">
        <v>30</v>
      </c>
      <c r="O752" s="5" t="s">
        <v>31</v>
      </c>
      <c r="P752" s="6"/>
      <c r="Q752" s="6"/>
    </row>
    <row r="753" spans="1:17" s="1" customFormat="1" ht="15">
      <c r="A753" s="5"/>
      <c r="B753" s="6"/>
      <c r="C753" s="6"/>
      <c r="D753" s="6"/>
      <c r="E753" s="5"/>
      <c r="F753" s="5"/>
      <c r="G753" s="5"/>
      <c r="H753" s="6"/>
      <c r="I753" s="6"/>
      <c r="J753" s="6"/>
      <c r="K753" s="6" t="s">
        <v>1839</v>
      </c>
      <c r="L753" s="7" t="s">
        <v>200</v>
      </c>
      <c r="M753" s="7" t="s">
        <v>364</v>
      </c>
      <c r="N753" s="5" t="s">
        <v>30</v>
      </c>
      <c r="O753" s="5" t="s">
        <v>31</v>
      </c>
      <c r="P753" s="6"/>
      <c r="Q753" s="6"/>
    </row>
    <row r="754" spans="1:17" s="1" customFormat="1" ht="76.5" customHeight="1">
      <c r="A754" s="5"/>
      <c r="B754" s="6"/>
      <c r="C754" s="6"/>
      <c r="D754" s="6"/>
      <c r="E754" s="5"/>
      <c r="F754" s="5"/>
      <c r="G754" s="5"/>
      <c r="H754" s="6"/>
      <c r="I754" s="6"/>
      <c r="J754" s="6"/>
      <c r="K754" s="6" t="s">
        <v>1840</v>
      </c>
      <c r="L754" s="7" t="s">
        <v>200</v>
      </c>
      <c r="M754" s="7" t="s">
        <v>1841</v>
      </c>
      <c r="N754" s="5" t="s">
        <v>30</v>
      </c>
      <c r="O754" s="5" t="s">
        <v>31</v>
      </c>
      <c r="P754" s="6"/>
      <c r="Q754" s="6"/>
    </row>
    <row r="755" spans="1:17" s="1" customFormat="1" ht="15">
      <c r="A755" s="5">
        <v>143</v>
      </c>
      <c r="B755" s="6" t="s">
        <v>1608</v>
      </c>
      <c r="C755" s="6" t="s">
        <v>1833</v>
      </c>
      <c r="D755" s="6" t="s">
        <v>1842</v>
      </c>
      <c r="E755" s="5">
        <v>8</v>
      </c>
      <c r="F755" s="5">
        <v>8</v>
      </c>
      <c r="G755" s="5">
        <v>1</v>
      </c>
      <c r="H755" s="6" t="s">
        <v>1842</v>
      </c>
      <c r="I755" s="6" t="s">
        <v>1843</v>
      </c>
      <c r="J755" s="6" t="s">
        <v>26</v>
      </c>
      <c r="K755" s="6" t="s">
        <v>1844</v>
      </c>
      <c r="L755" s="7" t="s">
        <v>1845</v>
      </c>
      <c r="M755" s="7" t="s">
        <v>1845</v>
      </c>
      <c r="N755" s="5" t="s">
        <v>30</v>
      </c>
      <c r="O755" s="5" t="s">
        <v>31</v>
      </c>
      <c r="P755" s="6"/>
      <c r="Q755" s="6"/>
    </row>
    <row r="756" spans="1:17" s="1" customFormat="1" ht="15">
      <c r="A756" s="5"/>
      <c r="B756" s="6"/>
      <c r="C756" s="6"/>
      <c r="D756" s="6"/>
      <c r="E756" s="5"/>
      <c r="F756" s="5"/>
      <c r="G756" s="5"/>
      <c r="H756" s="6"/>
      <c r="I756" s="6"/>
      <c r="J756" s="6"/>
      <c r="K756" s="6"/>
      <c r="L756" s="7"/>
      <c r="M756" s="7"/>
      <c r="N756" s="5"/>
      <c r="O756" s="5"/>
      <c r="P756" s="6"/>
      <c r="Q756" s="6"/>
    </row>
    <row r="757" spans="1:17" s="1" customFormat="1" ht="15">
      <c r="A757" s="5"/>
      <c r="B757" s="6"/>
      <c r="C757" s="6"/>
      <c r="D757" s="6"/>
      <c r="E757" s="5"/>
      <c r="F757" s="5"/>
      <c r="G757" s="5"/>
      <c r="H757" s="6"/>
      <c r="I757" s="6"/>
      <c r="J757" s="6"/>
      <c r="K757" s="6"/>
      <c r="L757" s="7"/>
      <c r="M757" s="7"/>
      <c r="N757" s="5"/>
      <c r="O757" s="5"/>
      <c r="P757" s="6"/>
      <c r="Q757" s="6"/>
    </row>
    <row r="758" spans="1:17" s="1" customFormat="1" ht="15">
      <c r="A758" s="5"/>
      <c r="B758" s="6"/>
      <c r="C758" s="6"/>
      <c r="D758" s="6"/>
      <c r="E758" s="5"/>
      <c r="F758" s="5"/>
      <c r="G758" s="5"/>
      <c r="H758" s="6"/>
      <c r="I758" s="6"/>
      <c r="J758" s="6"/>
      <c r="K758" s="6"/>
      <c r="L758" s="7"/>
      <c r="M758" s="7"/>
      <c r="N758" s="5"/>
      <c r="O758" s="5"/>
      <c r="P758" s="6"/>
      <c r="Q758" s="6"/>
    </row>
    <row r="759" spans="1:17" s="1" customFormat="1" ht="15">
      <c r="A759" s="5"/>
      <c r="B759" s="6"/>
      <c r="C759" s="6"/>
      <c r="D759" s="6"/>
      <c r="E759" s="5"/>
      <c r="F759" s="5"/>
      <c r="G759" s="5"/>
      <c r="H759" s="6"/>
      <c r="I759" s="6"/>
      <c r="J759" s="6"/>
      <c r="K759" s="6"/>
      <c r="L759" s="7"/>
      <c r="M759" s="7"/>
      <c r="N759" s="5"/>
      <c r="O759" s="5"/>
      <c r="P759" s="6"/>
      <c r="Q759" s="6"/>
    </row>
    <row r="760" spans="1:17" s="1" customFormat="1" ht="15">
      <c r="A760" s="5"/>
      <c r="B760" s="6"/>
      <c r="C760" s="6"/>
      <c r="D760" s="6"/>
      <c r="E760" s="5"/>
      <c r="F760" s="5"/>
      <c r="G760" s="5"/>
      <c r="H760" s="6"/>
      <c r="I760" s="6"/>
      <c r="J760" s="6"/>
      <c r="K760" s="6"/>
      <c r="L760" s="7"/>
      <c r="M760" s="7"/>
      <c r="N760" s="5"/>
      <c r="O760" s="5"/>
      <c r="P760" s="6"/>
      <c r="Q760" s="6"/>
    </row>
    <row r="761" spans="1:17" s="1" customFormat="1" ht="15">
      <c r="A761" s="5">
        <v>144</v>
      </c>
      <c r="B761" s="6" t="s">
        <v>379</v>
      </c>
      <c r="C761" s="6" t="s">
        <v>1833</v>
      </c>
      <c r="D761" s="6" t="s">
        <v>1846</v>
      </c>
      <c r="E761" s="5">
        <v>8</v>
      </c>
      <c r="F761" s="5">
        <v>8</v>
      </c>
      <c r="G761" s="5">
        <v>1</v>
      </c>
      <c r="H761" s="6" t="s">
        <v>1847</v>
      </c>
      <c r="I761" s="6" t="s">
        <v>1848</v>
      </c>
      <c r="J761" s="6" t="s">
        <v>26</v>
      </c>
      <c r="K761" s="6" t="s">
        <v>1849</v>
      </c>
      <c r="L761" s="7" t="s">
        <v>1850</v>
      </c>
      <c r="M761" s="7" t="s">
        <v>691</v>
      </c>
      <c r="N761" s="5" t="s">
        <v>30</v>
      </c>
      <c r="O761" s="5" t="s">
        <v>31</v>
      </c>
      <c r="P761" s="6"/>
      <c r="Q761" s="6"/>
    </row>
    <row r="762" spans="1:17" s="1" customFormat="1" ht="30.75">
      <c r="A762" s="5"/>
      <c r="B762" s="6"/>
      <c r="C762" s="6"/>
      <c r="D762" s="6"/>
      <c r="E762" s="5"/>
      <c r="F762" s="5"/>
      <c r="G762" s="5"/>
      <c r="H762" s="6"/>
      <c r="I762" s="6"/>
      <c r="J762" s="6"/>
      <c r="K762" s="6" t="s">
        <v>1851</v>
      </c>
      <c r="L762" s="7" t="s">
        <v>1852</v>
      </c>
      <c r="M762" s="7" t="s">
        <v>1853</v>
      </c>
      <c r="N762" s="5" t="s">
        <v>30</v>
      </c>
      <c r="O762" s="5" t="s">
        <v>31</v>
      </c>
      <c r="P762" s="6"/>
      <c r="Q762" s="6"/>
    </row>
    <row r="763" spans="1:17" s="1" customFormat="1" ht="15">
      <c r="A763" s="5"/>
      <c r="B763" s="6"/>
      <c r="C763" s="6"/>
      <c r="D763" s="6"/>
      <c r="E763" s="5"/>
      <c r="F763" s="5"/>
      <c r="G763" s="5"/>
      <c r="H763" s="6"/>
      <c r="I763" s="6"/>
      <c r="J763" s="6"/>
      <c r="K763" s="6" t="s">
        <v>1854</v>
      </c>
      <c r="L763" s="7" t="s">
        <v>1855</v>
      </c>
      <c r="M763" s="7" t="s">
        <v>1856</v>
      </c>
      <c r="N763" s="5" t="s">
        <v>30</v>
      </c>
      <c r="O763" s="5" t="s">
        <v>31</v>
      </c>
      <c r="P763" s="6"/>
      <c r="Q763" s="6"/>
    </row>
    <row r="764" spans="1:17" s="1" customFormat="1" ht="63.75" customHeight="1">
      <c r="A764" s="5"/>
      <c r="B764" s="6"/>
      <c r="C764" s="6"/>
      <c r="D764" s="6"/>
      <c r="E764" s="5"/>
      <c r="F764" s="5"/>
      <c r="G764" s="5"/>
      <c r="H764" s="6"/>
      <c r="I764" s="6"/>
      <c r="J764" s="6"/>
      <c r="K764" s="6" t="s">
        <v>1857</v>
      </c>
      <c r="L764" s="7" t="s">
        <v>200</v>
      </c>
      <c r="M764" s="7" t="s">
        <v>200</v>
      </c>
      <c r="N764" s="5" t="s">
        <v>30</v>
      </c>
      <c r="O764" s="5" t="s">
        <v>31</v>
      </c>
      <c r="P764" s="6"/>
      <c r="Q764" s="6"/>
    </row>
    <row r="765" spans="1:17" s="1" customFormat="1" ht="15">
      <c r="A765" s="5">
        <v>145</v>
      </c>
      <c r="B765" s="6" t="s">
        <v>1858</v>
      </c>
      <c r="C765" s="6" t="s">
        <v>1833</v>
      </c>
      <c r="D765" s="6" t="s">
        <v>1859</v>
      </c>
      <c r="E765" s="5">
        <v>4.5</v>
      </c>
      <c r="F765" s="5">
        <v>4.5</v>
      </c>
      <c r="G765" s="5">
        <v>1</v>
      </c>
      <c r="H765" s="6" t="s">
        <v>1860</v>
      </c>
      <c r="I765" s="6" t="s">
        <v>1860</v>
      </c>
      <c r="J765" s="6" t="s">
        <v>26</v>
      </c>
      <c r="K765" s="6" t="s">
        <v>1059</v>
      </c>
      <c r="L765" s="7" t="s">
        <v>1861</v>
      </c>
      <c r="M765" s="7" t="s">
        <v>1861</v>
      </c>
      <c r="N765" s="5" t="s">
        <v>30</v>
      </c>
      <c r="O765" s="5" t="s">
        <v>31</v>
      </c>
      <c r="P765" s="6"/>
      <c r="Q765" s="6"/>
    </row>
    <row r="766" spans="1:17" s="1" customFormat="1" ht="15">
      <c r="A766" s="5"/>
      <c r="B766" s="6"/>
      <c r="C766" s="6"/>
      <c r="D766" s="6"/>
      <c r="E766" s="5"/>
      <c r="F766" s="5"/>
      <c r="G766" s="5"/>
      <c r="H766" s="6"/>
      <c r="I766" s="6"/>
      <c r="J766" s="6"/>
      <c r="K766" s="6"/>
      <c r="L766" s="7"/>
      <c r="M766" s="7"/>
      <c r="N766" s="5"/>
      <c r="O766" s="5"/>
      <c r="P766" s="6"/>
      <c r="Q766" s="6"/>
    </row>
    <row r="767" spans="1:17" s="1" customFormat="1" ht="15">
      <c r="A767" s="5"/>
      <c r="B767" s="6"/>
      <c r="C767" s="6"/>
      <c r="D767" s="6"/>
      <c r="E767" s="5"/>
      <c r="F767" s="5"/>
      <c r="G767" s="5"/>
      <c r="H767" s="6"/>
      <c r="I767" s="6"/>
      <c r="J767" s="6"/>
      <c r="K767" s="6"/>
      <c r="L767" s="7"/>
      <c r="M767" s="7"/>
      <c r="N767" s="5"/>
      <c r="O767" s="5"/>
      <c r="P767" s="6"/>
      <c r="Q767" s="6"/>
    </row>
    <row r="768" spans="1:17" s="1" customFormat="1" ht="15">
      <c r="A768" s="5"/>
      <c r="B768" s="6"/>
      <c r="C768" s="6"/>
      <c r="D768" s="6"/>
      <c r="E768" s="5"/>
      <c r="F768" s="5"/>
      <c r="G768" s="5"/>
      <c r="H768" s="6"/>
      <c r="I768" s="6"/>
      <c r="J768" s="6"/>
      <c r="K768" s="6"/>
      <c r="L768" s="7"/>
      <c r="M768" s="7"/>
      <c r="N768" s="5"/>
      <c r="O768" s="5"/>
      <c r="P768" s="6"/>
      <c r="Q768" s="6"/>
    </row>
    <row r="769" spans="1:17" s="1" customFormat="1" ht="15">
      <c r="A769" s="5"/>
      <c r="B769" s="6"/>
      <c r="C769" s="6"/>
      <c r="D769" s="6"/>
      <c r="E769" s="5"/>
      <c r="F769" s="5"/>
      <c r="G769" s="5"/>
      <c r="H769" s="6"/>
      <c r="I769" s="6"/>
      <c r="J769" s="6"/>
      <c r="K769" s="6"/>
      <c r="L769" s="7"/>
      <c r="M769" s="7"/>
      <c r="N769" s="5"/>
      <c r="O769" s="5"/>
      <c r="P769" s="6"/>
      <c r="Q769" s="6"/>
    </row>
    <row r="770" spans="1:17" s="1" customFormat="1" ht="15">
      <c r="A770" s="5"/>
      <c r="B770" s="6"/>
      <c r="C770" s="6"/>
      <c r="D770" s="6"/>
      <c r="E770" s="5"/>
      <c r="F770" s="5"/>
      <c r="G770" s="5"/>
      <c r="H770" s="6"/>
      <c r="I770" s="6"/>
      <c r="J770" s="6"/>
      <c r="K770" s="6"/>
      <c r="L770" s="7"/>
      <c r="M770" s="7"/>
      <c r="N770" s="5"/>
      <c r="O770" s="5"/>
      <c r="P770" s="6"/>
      <c r="Q770" s="6"/>
    </row>
    <row r="771" spans="1:17" s="1" customFormat="1" ht="15">
      <c r="A771" s="5">
        <v>146</v>
      </c>
      <c r="B771" s="6" t="s">
        <v>1210</v>
      </c>
      <c r="C771" s="6" t="s">
        <v>1833</v>
      </c>
      <c r="D771" s="6" t="s">
        <v>1862</v>
      </c>
      <c r="E771" s="5">
        <v>30</v>
      </c>
      <c r="F771" s="5">
        <v>30</v>
      </c>
      <c r="G771" s="5">
        <v>1</v>
      </c>
      <c r="H771" s="6" t="s">
        <v>1863</v>
      </c>
      <c r="I771" s="6" t="s">
        <v>1864</v>
      </c>
      <c r="J771" s="6" t="s">
        <v>26</v>
      </c>
      <c r="K771" s="6" t="s">
        <v>1865</v>
      </c>
      <c r="L771" s="7" t="s">
        <v>71</v>
      </c>
      <c r="M771" s="7" t="s">
        <v>502</v>
      </c>
      <c r="N771" s="5" t="s">
        <v>30</v>
      </c>
      <c r="O771" s="5" t="s">
        <v>31</v>
      </c>
      <c r="P771" s="6"/>
      <c r="Q771" s="6"/>
    </row>
    <row r="772" spans="1:17" s="1" customFormat="1" ht="15">
      <c r="A772" s="5"/>
      <c r="B772" s="6"/>
      <c r="C772" s="6"/>
      <c r="D772" s="6"/>
      <c r="E772" s="5"/>
      <c r="F772" s="5"/>
      <c r="G772" s="5"/>
      <c r="H772" s="6"/>
      <c r="I772" s="6"/>
      <c r="J772" s="6"/>
      <c r="K772" s="6" t="s">
        <v>1866</v>
      </c>
      <c r="L772" s="7" t="s">
        <v>1430</v>
      </c>
      <c r="M772" s="7" t="s">
        <v>1867</v>
      </c>
      <c r="N772" s="5" t="s">
        <v>30</v>
      </c>
      <c r="O772" s="5" t="s">
        <v>31</v>
      </c>
      <c r="P772" s="6"/>
      <c r="Q772" s="6"/>
    </row>
    <row r="773" spans="1:17" s="1" customFormat="1" ht="15">
      <c r="A773" s="5"/>
      <c r="B773" s="6"/>
      <c r="C773" s="6"/>
      <c r="D773" s="6"/>
      <c r="E773" s="5"/>
      <c r="F773" s="5"/>
      <c r="G773" s="5"/>
      <c r="H773" s="6"/>
      <c r="I773" s="6"/>
      <c r="J773" s="6"/>
      <c r="K773" s="6" t="s">
        <v>1868</v>
      </c>
      <c r="L773" s="7" t="s">
        <v>1869</v>
      </c>
      <c r="M773" s="7" t="s">
        <v>1870</v>
      </c>
      <c r="N773" s="5" t="s">
        <v>30</v>
      </c>
      <c r="O773" s="5" t="s">
        <v>31</v>
      </c>
      <c r="P773" s="6"/>
      <c r="Q773" s="6"/>
    </row>
    <row r="774" spans="1:17" s="1" customFormat="1" ht="201" customHeight="1">
      <c r="A774" s="5"/>
      <c r="B774" s="6"/>
      <c r="C774" s="6"/>
      <c r="D774" s="6"/>
      <c r="E774" s="5"/>
      <c r="F774" s="5"/>
      <c r="G774" s="5"/>
      <c r="H774" s="6"/>
      <c r="I774" s="6"/>
      <c r="J774" s="6"/>
      <c r="K774" s="6" t="s">
        <v>1871</v>
      </c>
      <c r="L774" s="7" t="s">
        <v>490</v>
      </c>
      <c r="M774" s="7" t="s">
        <v>203</v>
      </c>
      <c r="N774" s="5" t="s">
        <v>30</v>
      </c>
      <c r="O774" s="5" t="s">
        <v>31</v>
      </c>
      <c r="P774" s="6"/>
      <c r="Q774" s="6"/>
    </row>
    <row r="775" spans="1:17" s="1" customFormat="1" ht="15">
      <c r="A775" s="5">
        <v>147</v>
      </c>
      <c r="B775" s="6" t="s">
        <v>1872</v>
      </c>
      <c r="C775" s="6" t="s">
        <v>1833</v>
      </c>
      <c r="D775" s="6" t="s">
        <v>1873</v>
      </c>
      <c r="E775" s="5">
        <v>60</v>
      </c>
      <c r="F775" s="5" t="s">
        <v>1874</v>
      </c>
      <c r="G775" s="5">
        <v>1</v>
      </c>
      <c r="H775" s="6" t="s">
        <v>1875</v>
      </c>
      <c r="I775" s="6" t="s">
        <v>1876</v>
      </c>
      <c r="J775" s="6" t="s">
        <v>26</v>
      </c>
      <c r="K775" s="6" t="s">
        <v>1877</v>
      </c>
      <c r="L775" s="7" t="s">
        <v>137</v>
      </c>
      <c r="M775" s="7" t="s">
        <v>370</v>
      </c>
      <c r="N775" s="5" t="s">
        <v>30</v>
      </c>
      <c r="O775" s="5" t="s">
        <v>31</v>
      </c>
      <c r="P775" s="6"/>
      <c r="Q775" s="6"/>
    </row>
    <row r="776" spans="1:17" s="1" customFormat="1" ht="15">
      <c r="A776" s="5"/>
      <c r="B776" s="6"/>
      <c r="C776" s="6"/>
      <c r="D776" s="6"/>
      <c r="E776" s="5"/>
      <c r="F776" s="5"/>
      <c r="G776" s="5"/>
      <c r="H776" s="6"/>
      <c r="I776" s="6"/>
      <c r="J776" s="6"/>
      <c r="K776" s="6" t="s">
        <v>753</v>
      </c>
      <c r="L776" s="7" t="s">
        <v>200</v>
      </c>
      <c r="M776" s="7" t="s">
        <v>203</v>
      </c>
      <c r="N776" s="5" t="s">
        <v>30</v>
      </c>
      <c r="O776" s="5" t="s">
        <v>31</v>
      </c>
      <c r="P776" s="6"/>
      <c r="Q776" s="6"/>
    </row>
    <row r="777" spans="1:17" s="1" customFormat="1" ht="15">
      <c r="A777" s="5"/>
      <c r="B777" s="6"/>
      <c r="C777" s="6"/>
      <c r="D777" s="6"/>
      <c r="E777" s="5"/>
      <c r="F777" s="5"/>
      <c r="G777" s="5"/>
      <c r="H777" s="6"/>
      <c r="I777" s="6"/>
      <c r="J777" s="6"/>
      <c r="K777" s="6" t="s">
        <v>339</v>
      </c>
      <c r="L777" s="7" t="s">
        <v>511</v>
      </c>
      <c r="M777" s="7" t="s">
        <v>203</v>
      </c>
      <c r="N777" s="5" t="s">
        <v>30</v>
      </c>
      <c r="O777" s="5" t="s">
        <v>31</v>
      </c>
      <c r="P777" s="6"/>
      <c r="Q777" s="6"/>
    </row>
    <row r="778" spans="1:17" s="1" customFormat="1" ht="15">
      <c r="A778" s="5"/>
      <c r="B778" s="6"/>
      <c r="C778" s="6"/>
      <c r="D778" s="6"/>
      <c r="E778" s="5"/>
      <c r="F778" s="5"/>
      <c r="G778" s="5"/>
      <c r="H778" s="6"/>
      <c r="I778" s="6"/>
      <c r="J778" s="6"/>
      <c r="K778" s="6" t="s">
        <v>1878</v>
      </c>
      <c r="L778" s="7" t="s">
        <v>1879</v>
      </c>
      <c r="M778" s="7" t="s">
        <v>1879</v>
      </c>
      <c r="N778" s="5" t="s">
        <v>30</v>
      </c>
      <c r="O778" s="5" t="s">
        <v>31</v>
      </c>
      <c r="P778" s="6"/>
      <c r="Q778" s="6"/>
    </row>
    <row r="779" spans="1:17" s="1" customFormat="1" ht="15">
      <c r="A779" s="5"/>
      <c r="B779" s="6"/>
      <c r="C779" s="6"/>
      <c r="D779" s="6"/>
      <c r="E779" s="5"/>
      <c r="F779" s="5"/>
      <c r="G779" s="5"/>
      <c r="H779" s="6"/>
      <c r="I779" s="6"/>
      <c r="J779" s="6"/>
      <c r="K779" s="6" t="s">
        <v>1880</v>
      </c>
      <c r="L779" s="7" t="s">
        <v>335</v>
      </c>
      <c r="M779" s="7" t="s">
        <v>335</v>
      </c>
      <c r="N779" s="5" t="s">
        <v>30</v>
      </c>
      <c r="O779" s="5" t="s">
        <v>31</v>
      </c>
      <c r="P779" s="6"/>
      <c r="Q779" s="6"/>
    </row>
    <row r="780" spans="1:17" s="1" customFormat="1" ht="64.5" customHeight="1">
      <c r="A780" s="5"/>
      <c r="B780" s="6"/>
      <c r="C780" s="6"/>
      <c r="D780" s="6"/>
      <c r="E780" s="5"/>
      <c r="F780" s="5"/>
      <c r="G780" s="5"/>
      <c r="H780" s="6"/>
      <c r="I780" s="6"/>
      <c r="J780" s="6"/>
      <c r="K780" s="6" t="s">
        <v>1881</v>
      </c>
      <c r="L780" s="7" t="s">
        <v>71</v>
      </c>
      <c r="M780" s="7" t="s">
        <v>502</v>
      </c>
      <c r="N780" s="5" t="s">
        <v>30</v>
      </c>
      <c r="O780" s="5" t="s">
        <v>31</v>
      </c>
      <c r="P780" s="6"/>
      <c r="Q780" s="6"/>
    </row>
    <row r="781" spans="1:17" s="1" customFormat="1" ht="15">
      <c r="A781" s="5">
        <v>148</v>
      </c>
      <c r="B781" s="6" t="s">
        <v>1882</v>
      </c>
      <c r="C781" s="6" t="s">
        <v>1883</v>
      </c>
      <c r="D781" s="6" t="s">
        <v>1884</v>
      </c>
      <c r="E781" s="5">
        <v>130</v>
      </c>
      <c r="F781" s="5">
        <v>130</v>
      </c>
      <c r="G781" s="5">
        <v>1</v>
      </c>
      <c r="H781" s="6" t="s">
        <v>1885</v>
      </c>
      <c r="I781" s="6" t="s">
        <v>1886</v>
      </c>
      <c r="J781" s="6" t="s">
        <v>26</v>
      </c>
      <c r="K781" s="6" t="s">
        <v>1887</v>
      </c>
      <c r="L781" s="7" t="s">
        <v>162</v>
      </c>
      <c r="M781" s="7" t="s">
        <v>162</v>
      </c>
      <c r="N781" s="5" t="s">
        <v>30</v>
      </c>
      <c r="O781" s="5" t="s">
        <v>31</v>
      </c>
      <c r="P781" s="6"/>
      <c r="Q781" s="6"/>
    </row>
    <row r="782" spans="1:17" s="1" customFormat="1" ht="30.75">
      <c r="A782" s="5"/>
      <c r="B782" s="6"/>
      <c r="C782" s="6"/>
      <c r="D782" s="6"/>
      <c r="E782" s="5"/>
      <c r="F782" s="5"/>
      <c r="G782" s="5"/>
      <c r="H782" s="6"/>
      <c r="I782" s="6"/>
      <c r="J782" s="6"/>
      <c r="K782" s="6" t="s">
        <v>1888</v>
      </c>
      <c r="L782" s="7" t="s">
        <v>550</v>
      </c>
      <c r="M782" s="7" t="s">
        <v>550</v>
      </c>
      <c r="N782" s="5" t="s">
        <v>30</v>
      </c>
      <c r="O782" s="5" t="s">
        <v>31</v>
      </c>
      <c r="P782" s="6"/>
      <c r="Q782" s="6"/>
    </row>
    <row r="783" spans="1:17" s="1" customFormat="1" ht="15">
      <c r="A783" s="5"/>
      <c r="B783" s="6"/>
      <c r="C783" s="6"/>
      <c r="D783" s="6"/>
      <c r="E783" s="5"/>
      <c r="F783" s="5"/>
      <c r="G783" s="5"/>
      <c r="H783" s="6"/>
      <c r="I783" s="6"/>
      <c r="J783" s="6"/>
      <c r="K783" s="6" t="s">
        <v>1889</v>
      </c>
      <c r="L783" s="7" t="s">
        <v>1890</v>
      </c>
      <c r="M783" s="7" t="s">
        <v>1891</v>
      </c>
      <c r="N783" s="5" t="s">
        <v>30</v>
      </c>
      <c r="O783" s="5" t="s">
        <v>31</v>
      </c>
      <c r="P783" s="6"/>
      <c r="Q783" s="6"/>
    </row>
    <row r="784" spans="1:17" s="1" customFormat="1" ht="62.25">
      <c r="A784" s="5"/>
      <c r="B784" s="6"/>
      <c r="C784" s="6"/>
      <c r="D784" s="6"/>
      <c r="E784" s="5"/>
      <c r="F784" s="5"/>
      <c r="G784" s="5"/>
      <c r="H784" s="6"/>
      <c r="I784" s="6"/>
      <c r="J784" s="6"/>
      <c r="K784" s="6" t="s">
        <v>1892</v>
      </c>
      <c r="L784" s="7" t="s">
        <v>366</v>
      </c>
      <c r="M784" s="7" t="s">
        <v>366</v>
      </c>
      <c r="N784" s="5" t="s">
        <v>132</v>
      </c>
      <c r="O784" s="5" t="s">
        <v>31</v>
      </c>
      <c r="P784" s="6"/>
      <c r="Q784" s="6"/>
    </row>
    <row r="785" spans="1:17" s="1" customFormat="1" ht="30.75">
      <c r="A785" s="5"/>
      <c r="B785" s="6"/>
      <c r="C785" s="6"/>
      <c r="D785" s="6"/>
      <c r="E785" s="5"/>
      <c r="F785" s="5"/>
      <c r="G785" s="5"/>
      <c r="H785" s="6"/>
      <c r="I785" s="6"/>
      <c r="J785" s="6"/>
      <c r="K785" s="6" t="s">
        <v>1893</v>
      </c>
      <c r="L785" s="7" t="s">
        <v>73</v>
      </c>
      <c r="M785" s="7" t="s">
        <v>73</v>
      </c>
      <c r="N785" s="5" t="s">
        <v>30</v>
      </c>
      <c r="O785" s="5" t="s">
        <v>31</v>
      </c>
      <c r="P785" s="6"/>
      <c r="Q785" s="6"/>
    </row>
    <row r="786" spans="1:17" s="1" customFormat="1" ht="15">
      <c r="A786" s="5"/>
      <c r="B786" s="6"/>
      <c r="C786" s="6"/>
      <c r="D786" s="6"/>
      <c r="E786" s="5"/>
      <c r="F786" s="5"/>
      <c r="G786" s="5"/>
      <c r="H786" s="6"/>
      <c r="I786" s="6"/>
      <c r="J786" s="6"/>
      <c r="K786" s="6" t="s">
        <v>120</v>
      </c>
      <c r="L786" s="7" t="s">
        <v>772</v>
      </c>
      <c r="M786" s="7" t="s">
        <v>531</v>
      </c>
      <c r="N786" s="5" t="s">
        <v>132</v>
      </c>
      <c r="O786" s="5" t="s">
        <v>31</v>
      </c>
      <c r="P786" s="6"/>
      <c r="Q786" s="6"/>
    </row>
    <row r="787" spans="1:17" s="1" customFormat="1" ht="67.5" customHeight="1">
      <c r="A787" s="5"/>
      <c r="B787" s="6"/>
      <c r="C787" s="6"/>
      <c r="D787" s="6"/>
      <c r="E787" s="5"/>
      <c r="F787" s="5"/>
      <c r="G787" s="5"/>
      <c r="H787" s="6"/>
      <c r="I787" s="6"/>
      <c r="J787" s="6"/>
      <c r="K787" s="6" t="s">
        <v>1894</v>
      </c>
      <c r="L787" s="7" t="s">
        <v>1305</v>
      </c>
      <c r="M787" s="7" t="s">
        <v>787</v>
      </c>
      <c r="N787" s="5" t="s">
        <v>30</v>
      </c>
      <c r="O787" s="5" t="s">
        <v>31</v>
      </c>
      <c r="P787" s="6"/>
      <c r="Q787" s="6"/>
    </row>
    <row r="788" spans="1:17" s="1" customFormat="1" ht="30.75">
      <c r="A788" s="5">
        <v>149</v>
      </c>
      <c r="B788" s="6" t="s">
        <v>1895</v>
      </c>
      <c r="C788" s="6" t="s">
        <v>1896</v>
      </c>
      <c r="D788" s="6" t="s">
        <v>1897</v>
      </c>
      <c r="E788" s="5">
        <v>35</v>
      </c>
      <c r="F788" s="5">
        <v>35</v>
      </c>
      <c r="G788" s="5">
        <v>1</v>
      </c>
      <c r="H788" s="6" t="s">
        <v>1898</v>
      </c>
      <c r="I788" s="6" t="s">
        <v>1898</v>
      </c>
      <c r="J788" s="6" t="s">
        <v>26</v>
      </c>
      <c r="K788" s="6" t="s">
        <v>1899</v>
      </c>
      <c r="L788" s="7" t="s">
        <v>71</v>
      </c>
      <c r="M788" s="7" t="s">
        <v>71</v>
      </c>
      <c r="N788" s="5" t="s">
        <v>30</v>
      </c>
      <c r="O788" s="5" t="s">
        <v>31</v>
      </c>
      <c r="P788" s="6"/>
      <c r="Q788" s="6"/>
    </row>
    <row r="789" spans="1:17" s="1" customFormat="1" ht="15">
      <c r="A789" s="5"/>
      <c r="B789" s="6"/>
      <c r="C789" s="6"/>
      <c r="D789" s="6"/>
      <c r="E789" s="5"/>
      <c r="F789" s="5"/>
      <c r="G789" s="5"/>
      <c r="H789" s="6"/>
      <c r="I789" s="6"/>
      <c r="J789" s="6"/>
      <c r="K789" s="6" t="s">
        <v>1900</v>
      </c>
      <c r="L789" s="7" t="s">
        <v>1901</v>
      </c>
      <c r="M789" s="7" t="s">
        <v>1901</v>
      </c>
      <c r="N789" s="5" t="s">
        <v>30</v>
      </c>
      <c r="O789" s="5" t="s">
        <v>31</v>
      </c>
      <c r="P789" s="6"/>
      <c r="Q789" s="6"/>
    </row>
    <row r="790" spans="1:17" s="1" customFormat="1" ht="15">
      <c r="A790" s="5"/>
      <c r="B790" s="6"/>
      <c r="C790" s="6"/>
      <c r="D790" s="6"/>
      <c r="E790" s="5"/>
      <c r="F790" s="5"/>
      <c r="G790" s="5"/>
      <c r="H790" s="6"/>
      <c r="I790" s="6"/>
      <c r="J790" s="6"/>
      <c r="K790" s="6" t="s">
        <v>1902</v>
      </c>
      <c r="L790" s="7" t="s">
        <v>727</v>
      </c>
      <c r="M790" s="7" t="s">
        <v>727</v>
      </c>
      <c r="N790" s="5" t="s">
        <v>30</v>
      </c>
      <c r="O790" s="5" t="s">
        <v>31</v>
      </c>
      <c r="P790" s="6"/>
      <c r="Q790" s="6"/>
    </row>
    <row r="791" spans="1:17" s="1" customFormat="1" ht="15">
      <c r="A791" s="5"/>
      <c r="B791" s="6"/>
      <c r="C791" s="6"/>
      <c r="D791" s="6"/>
      <c r="E791" s="5"/>
      <c r="F791" s="5"/>
      <c r="G791" s="5"/>
      <c r="H791" s="6"/>
      <c r="I791" s="6"/>
      <c r="J791" s="6"/>
      <c r="K791" s="6" t="s">
        <v>1903</v>
      </c>
      <c r="L791" s="7" t="s">
        <v>1350</v>
      </c>
      <c r="M791" s="7" t="s">
        <v>1350</v>
      </c>
      <c r="N791" s="5" t="s">
        <v>30</v>
      </c>
      <c r="O791" s="5" t="s">
        <v>31</v>
      </c>
      <c r="P791" s="6"/>
      <c r="Q791" s="6"/>
    </row>
    <row r="792" spans="1:17" s="1" customFormat="1" ht="15">
      <c r="A792" s="5"/>
      <c r="B792" s="6"/>
      <c r="C792" s="6"/>
      <c r="D792" s="6"/>
      <c r="E792" s="5"/>
      <c r="F792" s="5"/>
      <c r="G792" s="5"/>
      <c r="H792" s="6"/>
      <c r="I792" s="6"/>
      <c r="J792" s="6"/>
      <c r="K792" s="6" t="s">
        <v>1904</v>
      </c>
      <c r="L792" s="7" t="s">
        <v>814</v>
      </c>
      <c r="M792" s="7" t="s">
        <v>814</v>
      </c>
      <c r="N792" s="5" t="s">
        <v>30</v>
      </c>
      <c r="O792" s="5" t="s">
        <v>31</v>
      </c>
      <c r="P792" s="6"/>
      <c r="Q792" s="6"/>
    </row>
    <row r="793" spans="1:17" s="1" customFormat="1" ht="15">
      <c r="A793" s="5"/>
      <c r="B793" s="6"/>
      <c r="C793" s="6"/>
      <c r="D793" s="6"/>
      <c r="E793" s="5"/>
      <c r="F793" s="5"/>
      <c r="G793" s="5"/>
      <c r="H793" s="6"/>
      <c r="I793" s="6"/>
      <c r="J793" s="6"/>
      <c r="K793" s="6" t="s">
        <v>1905</v>
      </c>
      <c r="L793" s="7" t="s">
        <v>200</v>
      </c>
      <c r="M793" s="7" t="s">
        <v>200</v>
      </c>
      <c r="N793" s="5" t="s">
        <v>30</v>
      </c>
      <c r="O793" s="5" t="s">
        <v>31</v>
      </c>
      <c r="P793" s="6"/>
      <c r="Q793" s="6"/>
    </row>
    <row r="794" spans="1:17" s="1" customFormat="1" ht="30.75">
      <c r="A794" s="5"/>
      <c r="B794" s="6"/>
      <c r="C794" s="6"/>
      <c r="D794" s="6"/>
      <c r="E794" s="5"/>
      <c r="F794" s="5"/>
      <c r="G794" s="5"/>
      <c r="H794" s="6"/>
      <c r="I794" s="6"/>
      <c r="J794" s="6"/>
      <c r="K794" s="6" t="s">
        <v>1906</v>
      </c>
      <c r="L794" s="7" t="s">
        <v>71</v>
      </c>
      <c r="M794" s="7" t="s">
        <v>71</v>
      </c>
      <c r="N794" s="5" t="s">
        <v>30</v>
      </c>
      <c r="O794" s="5" t="s">
        <v>31</v>
      </c>
      <c r="P794" s="6"/>
      <c r="Q794" s="6"/>
    </row>
    <row r="795" spans="1:17" ht="30.75">
      <c r="A795" s="5">
        <v>150</v>
      </c>
      <c r="B795" s="6" t="s">
        <v>1907</v>
      </c>
      <c r="C795" s="6" t="s">
        <v>1833</v>
      </c>
      <c r="D795" s="6" t="s">
        <v>1908</v>
      </c>
      <c r="E795" s="5">
        <v>180</v>
      </c>
      <c r="F795" s="5">
        <v>180</v>
      </c>
      <c r="G795" s="5">
        <f>F795/E795</f>
        <v>1</v>
      </c>
      <c r="H795" s="6" t="s">
        <v>1909</v>
      </c>
      <c r="I795" s="6" t="s">
        <v>1910</v>
      </c>
      <c r="J795" s="6" t="s">
        <v>26</v>
      </c>
      <c r="K795" s="6" t="s">
        <v>1911</v>
      </c>
      <c r="L795" s="7" t="s">
        <v>1626</v>
      </c>
      <c r="M795" s="7" t="s">
        <v>1912</v>
      </c>
      <c r="N795" s="5" t="s">
        <v>30</v>
      </c>
      <c r="O795" s="5" t="s">
        <v>31</v>
      </c>
      <c r="P795" s="6"/>
      <c r="Q795" s="6"/>
    </row>
    <row r="796" spans="1:17" ht="30.75">
      <c r="A796" s="5"/>
      <c r="B796" s="6"/>
      <c r="C796" s="6"/>
      <c r="D796" s="6"/>
      <c r="E796" s="5"/>
      <c r="F796" s="5"/>
      <c r="G796" s="5"/>
      <c r="H796" s="6"/>
      <c r="I796" s="6"/>
      <c r="J796" s="6"/>
      <c r="K796" s="6" t="s">
        <v>1913</v>
      </c>
      <c r="L796" s="7" t="s">
        <v>203</v>
      </c>
      <c r="M796" s="7" t="s">
        <v>203</v>
      </c>
      <c r="N796" s="5" t="s">
        <v>30</v>
      </c>
      <c r="O796" s="5" t="s">
        <v>31</v>
      </c>
      <c r="P796" s="6"/>
      <c r="Q796" s="6"/>
    </row>
    <row r="797" spans="1:17" ht="15">
      <c r="A797" s="5"/>
      <c r="B797" s="6"/>
      <c r="C797" s="6"/>
      <c r="D797" s="6"/>
      <c r="E797" s="5"/>
      <c r="F797" s="5"/>
      <c r="G797" s="5"/>
      <c r="H797" s="6"/>
      <c r="I797" s="6"/>
      <c r="J797" s="6"/>
      <c r="K797" s="6" t="s">
        <v>1914</v>
      </c>
      <c r="L797" s="7" t="s">
        <v>1915</v>
      </c>
      <c r="M797" s="7" t="s">
        <v>1915</v>
      </c>
      <c r="N797" s="5" t="s">
        <v>30</v>
      </c>
      <c r="O797" s="5" t="s">
        <v>31</v>
      </c>
      <c r="P797" s="6"/>
      <c r="Q797" s="6"/>
    </row>
    <row r="798" spans="1:17" ht="46.5">
      <c r="A798" s="5">
        <v>151</v>
      </c>
      <c r="B798" s="6" t="s">
        <v>1916</v>
      </c>
      <c r="C798" s="6" t="s">
        <v>1833</v>
      </c>
      <c r="D798" s="6" t="s">
        <v>1917</v>
      </c>
      <c r="E798" s="5">
        <v>15</v>
      </c>
      <c r="F798" s="5">
        <v>15</v>
      </c>
      <c r="G798" s="5">
        <v>1</v>
      </c>
      <c r="H798" s="6" t="s">
        <v>1918</v>
      </c>
      <c r="I798" s="6" t="s">
        <v>1919</v>
      </c>
      <c r="J798" s="6" t="s">
        <v>26</v>
      </c>
      <c r="K798" s="6" t="s">
        <v>1920</v>
      </c>
      <c r="L798" s="7" t="s">
        <v>159</v>
      </c>
      <c r="M798" s="7" t="s">
        <v>1921</v>
      </c>
      <c r="N798" s="5" t="s">
        <v>30</v>
      </c>
      <c r="O798" s="5" t="s">
        <v>31</v>
      </c>
      <c r="P798" s="6"/>
      <c r="Q798" s="6"/>
    </row>
    <row r="799" spans="1:17" ht="30.75">
      <c r="A799" s="5"/>
      <c r="B799" s="6"/>
      <c r="C799" s="6"/>
      <c r="D799" s="6"/>
      <c r="E799" s="5"/>
      <c r="F799" s="5"/>
      <c r="G799" s="5"/>
      <c r="H799" s="6"/>
      <c r="I799" s="6"/>
      <c r="J799" s="6"/>
      <c r="K799" s="6" t="s">
        <v>1922</v>
      </c>
      <c r="L799" s="7" t="s">
        <v>364</v>
      </c>
      <c r="M799" s="7" t="s">
        <v>370</v>
      </c>
      <c r="N799" s="5" t="s">
        <v>30</v>
      </c>
      <c r="O799" s="5" t="s">
        <v>31</v>
      </c>
      <c r="P799" s="6"/>
      <c r="Q799" s="6"/>
    </row>
    <row r="800" spans="1:17" ht="30.75">
      <c r="A800" s="5"/>
      <c r="B800" s="6"/>
      <c r="C800" s="6"/>
      <c r="D800" s="6"/>
      <c r="E800" s="5"/>
      <c r="F800" s="5"/>
      <c r="G800" s="5"/>
      <c r="H800" s="6"/>
      <c r="I800" s="6"/>
      <c r="J800" s="6"/>
      <c r="K800" s="6" t="s">
        <v>1923</v>
      </c>
      <c r="L800" s="7" t="s">
        <v>1924</v>
      </c>
      <c r="M800" s="7" t="s">
        <v>1925</v>
      </c>
      <c r="N800" s="5" t="s">
        <v>30</v>
      </c>
      <c r="O800" s="5" t="s">
        <v>31</v>
      </c>
      <c r="P800" s="6"/>
      <c r="Q800" s="6"/>
    </row>
    <row r="801" spans="1:17" ht="78.75" customHeight="1">
      <c r="A801" s="5"/>
      <c r="B801" s="6"/>
      <c r="C801" s="6"/>
      <c r="D801" s="6"/>
      <c r="E801" s="5"/>
      <c r="F801" s="5"/>
      <c r="G801" s="5"/>
      <c r="H801" s="6"/>
      <c r="I801" s="6"/>
      <c r="J801" s="6" t="s">
        <v>38</v>
      </c>
      <c r="K801" s="6" t="s">
        <v>1926</v>
      </c>
      <c r="L801" s="7" t="s">
        <v>364</v>
      </c>
      <c r="M801" s="7" t="s">
        <v>1927</v>
      </c>
      <c r="N801" s="5" t="s">
        <v>30</v>
      </c>
      <c r="O801" s="5" t="s">
        <v>31</v>
      </c>
      <c r="P801" s="6"/>
      <c r="Q801" s="6"/>
    </row>
    <row r="802" spans="1:17" ht="15">
      <c r="A802" s="5">
        <v>152</v>
      </c>
      <c r="B802" s="6" t="s">
        <v>1928</v>
      </c>
      <c r="C802" s="6" t="s">
        <v>1833</v>
      </c>
      <c r="D802" s="6" t="s">
        <v>1929</v>
      </c>
      <c r="E802" s="5">
        <v>30</v>
      </c>
      <c r="F802" s="5">
        <v>30</v>
      </c>
      <c r="G802" s="5">
        <v>1</v>
      </c>
      <c r="H802" s="6" t="s">
        <v>1930</v>
      </c>
      <c r="I802" s="6" t="s">
        <v>1931</v>
      </c>
      <c r="J802" s="6" t="s">
        <v>26</v>
      </c>
      <c r="K802" s="6" t="s">
        <v>1932</v>
      </c>
      <c r="L802" s="7" t="s">
        <v>1933</v>
      </c>
      <c r="M802" s="7" t="s">
        <v>1933</v>
      </c>
      <c r="N802" s="5" t="s">
        <v>30</v>
      </c>
      <c r="O802" s="5" t="s">
        <v>31</v>
      </c>
      <c r="P802" s="6" t="s">
        <v>1934</v>
      </c>
      <c r="Q802" s="6"/>
    </row>
    <row r="803" spans="1:17" ht="15">
      <c r="A803" s="5"/>
      <c r="B803" s="6"/>
      <c r="C803" s="6"/>
      <c r="D803" s="6"/>
      <c r="E803" s="5"/>
      <c r="F803" s="5"/>
      <c r="G803" s="5"/>
      <c r="H803" s="6"/>
      <c r="I803" s="6"/>
      <c r="J803" s="6"/>
      <c r="K803" s="6" t="s">
        <v>1935</v>
      </c>
      <c r="L803" s="7" t="s">
        <v>1936</v>
      </c>
      <c r="M803" s="7" t="s">
        <v>1937</v>
      </c>
      <c r="N803" s="5" t="s">
        <v>30</v>
      </c>
      <c r="O803" s="5" t="s">
        <v>31</v>
      </c>
      <c r="P803" s="6"/>
      <c r="Q803" s="6"/>
    </row>
    <row r="804" spans="1:17" ht="15">
      <c r="A804" s="5"/>
      <c r="B804" s="6"/>
      <c r="C804" s="6"/>
      <c r="D804" s="6"/>
      <c r="E804" s="5"/>
      <c r="F804" s="5"/>
      <c r="G804" s="5"/>
      <c r="H804" s="6"/>
      <c r="I804" s="6"/>
      <c r="J804" s="6"/>
      <c r="K804" s="6" t="s">
        <v>1938</v>
      </c>
      <c r="L804" s="7" t="s">
        <v>1939</v>
      </c>
      <c r="M804" s="7" t="s">
        <v>531</v>
      </c>
      <c r="N804" s="5" t="s">
        <v>30</v>
      </c>
      <c r="O804" s="5" t="s">
        <v>31</v>
      </c>
      <c r="P804" s="6"/>
      <c r="Q804" s="6"/>
    </row>
    <row r="805" spans="1:17" ht="15">
      <c r="A805" s="5"/>
      <c r="B805" s="6"/>
      <c r="C805" s="6"/>
      <c r="D805" s="6"/>
      <c r="E805" s="5"/>
      <c r="F805" s="5"/>
      <c r="G805" s="5"/>
      <c r="H805" s="6"/>
      <c r="I805" s="6"/>
      <c r="J805" s="6"/>
      <c r="K805" s="6" t="s">
        <v>1940</v>
      </c>
      <c r="L805" s="7" t="s">
        <v>364</v>
      </c>
      <c r="M805" s="7" t="s">
        <v>364</v>
      </c>
      <c r="N805" s="5" t="s">
        <v>30</v>
      </c>
      <c r="O805" s="5" t="s">
        <v>31</v>
      </c>
      <c r="P805" s="6"/>
      <c r="Q805" s="6"/>
    </row>
    <row r="806" spans="1:17" ht="102.75" customHeight="1">
      <c r="A806" s="5"/>
      <c r="B806" s="6"/>
      <c r="C806" s="6"/>
      <c r="D806" s="6"/>
      <c r="E806" s="5"/>
      <c r="F806" s="5"/>
      <c r="G806" s="5"/>
      <c r="H806" s="6"/>
      <c r="I806" s="6"/>
      <c r="J806" s="6"/>
      <c r="K806" s="6" t="s">
        <v>1941</v>
      </c>
      <c r="L806" s="7" t="s">
        <v>1942</v>
      </c>
      <c r="M806" s="7" t="s">
        <v>1942</v>
      </c>
      <c r="N806" s="5" t="s">
        <v>30</v>
      </c>
      <c r="O806" s="5" t="s">
        <v>31</v>
      </c>
      <c r="P806" s="6"/>
      <c r="Q806" s="6"/>
    </row>
    <row r="807" spans="1:17" ht="78">
      <c r="A807" s="5">
        <v>153</v>
      </c>
      <c r="B807" s="6" t="s">
        <v>1943</v>
      </c>
      <c r="C807" s="6" t="s">
        <v>1833</v>
      </c>
      <c r="D807" s="6" t="s">
        <v>1944</v>
      </c>
      <c r="E807" s="5">
        <v>33.8</v>
      </c>
      <c r="F807" s="5">
        <v>33.8</v>
      </c>
      <c r="G807" s="5">
        <v>1</v>
      </c>
      <c r="H807" s="6" t="s">
        <v>1945</v>
      </c>
      <c r="I807" s="6" t="s">
        <v>1945</v>
      </c>
      <c r="J807" s="6" t="s">
        <v>26</v>
      </c>
      <c r="K807" s="6" t="s">
        <v>405</v>
      </c>
      <c r="L807" s="7" t="s">
        <v>1946</v>
      </c>
      <c r="M807" s="7" t="s">
        <v>1946</v>
      </c>
      <c r="N807" s="5" t="s">
        <v>30</v>
      </c>
      <c r="O807" s="5" t="s">
        <v>31</v>
      </c>
      <c r="P807" s="6"/>
      <c r="Q807" s="6"/>
    </row>
    <row r="808" spans="1:17" ht="108.75">
      <c r="A808" s="5">
        <v>154</v>
      </c>
      <c r="B808" s="6" t="s">
        <v>1947</v>
      </c>
      <c r="C808" s="6" t="s">
        <v>1833</v>
      </c>
      <c r="D808" s="6" t="s">
        <v>1948</v>
      </c>
      <c r="E808" s="5">
        <v>25</v>
      </c>
      <c r="F808" s="5">
        <v>25</v>
      </c>
      <c r="G808" s="5">
        <v>1</v>
      </c>
      <c r="H808" s="6" t="s">
        <v>1949</v>
      </c>
      <c r="I808" s="6" t="s">
        <v>1949</v>
      </c>
      <c r="J808" s="6" t="s">
        <v>26</v>
      </c>
      <c r="K808" s="6" t="s">
        <v>1950</v>
      </c>
      <c r="L808" s="7" t="s">
        <v>1949</v>
      </c>
      <c r="M808" s="7" t="s">
        <v>1949</v>
      </c>
      <c r="N808" s="5" t="s">
        <v>30</v>
      </c>
      <c r="O808" s="5" t="s">
        <v>31</v>
      </c>
      <c r="P808" s="6"/>
      <c r="Q808" s="6"/>
    </row>
    <row r="809" spans="1:17" ht="30.75">
      <c r="A809" s="5">
        <v>155</v>
      </c>
      <c r="B809" s="6" t="s">
        <v>1951</v>
      </c>
      <c r="C809" s="6" t="s">
        <v>1833</v>
      </c>
      <c r="D809" s="6" t="s">
        <v>1952</v>
      </c>
      <c r="E809" s="5">
        <v>15</v>
      </c>
      <c r="F809" s="5">
        <v>15</v>
      </c>
      <c r="G809" s="5">
        <v>1</v>
      </c>
      <c r="H809" s="6" t="s">
        <v>1953</v>
      </c>
      <c r="I809" s="6" t="s">
        <v>1953</v>
      </c>
      <c r="J809" s="6" t="s">
        <v>26</v>
      </c>
      <c r="K809" s="6" t="s">
        <v>1954</v>
      </c>
      <c r="L809" s="7" t="s">
        <v>1955</v>
      </c>
      <c r="M809" s="7" t="s">
        <v>1955</v>
      </c>
      <c r="N809" s="5" t="s">
        <v>30</v>
      </c>
      <c r="O809" s="5" t="s">
        <v>31</v>
      </c>
      <c r="P809" s="6"/>
      <c r="Q809" s="6"/>
    </row>
    <row r="810" spans="1:17" ht="30.75">
      <c r="A810" s="5"/>
      <c r="B810" s="6"/>
      <c r="C810" s="6"/>
      <c r="D810" s="6"/>
      <c r="E810" s="5"/>
      <c r="F810" s="5"/>
      <c r="G810" s="5"/>
      <c r="H810" s="6"/>
      <c r="I810" s="6"/>
      <c r="J810" s="6" t="s">
        <v>38</v>
      </c>
      <c r="K810" s="6" t="s">
        <v>1956</v>
      </c>
      <c r="L810" s="7" t="s">
        <v>1957</v>
      </c>
      <c r="M810" s="7" t="s">
        <v>1957</v>
      </c>
      <c r="N810" s="5" t="s">
        <v>30</v>
      </c>
      <c r="O810" s="5" t="s">
        <v>31</v>
      </c>
      <c r="P810" s="6"/>
      <c r="Q810" s="6"/>
    </row>
    <row r="811" spans="1:17" ht="30.75">
      <c r="A811" s="5">
        <v>156</v>
      </c>
      <c r="B811" s="6" t="s">
        <v>1958</v>
      </c>
      <c r="C811" s="6" t="s">
        <v>1833</v>
      </c>
      <c r="D811" s="6" t="s">
        <v>1952</v>
      </c>
      <c r="E811" s="5">
        <v>15</v>
      </c>
      <c r="F811" s="5">
        <v>15</v>
      </c>
      <c r="G811" s="5">
        <v>1</v>
      </c>
      <c r="H811" s="6" t="s">
        <v>1959</v>
      </c>
      <c r="I811" s="6" t="s">
        <v>1959</v>
      </c>
      <c r="J811" s="6" t="s">
        <v>26</v>
      </c>
      <c r="K811" s="6" t="s">
        <v>1954</v>
      </c>
      <c r="L811" s="7" t="s">
        <v>1955</v>
      </c>
      <c r="M811" s="7" t="s">
        <v>1955</v>
      </c>
      <c r="N811" s="5" t="s">
        <v>30</v>
      </c>
      <c r="O811" s="5" t="s">
        <v>31</v>
      </c>
      <c r="P811" s="6"/>
      <c r="Q811" s="6"/>
    </row>
    <row r="812" spans="1:17" ht="30.75">
      <c r="A812" s="5"/>
      <c r="B812" s="6"/>
      <c r="C812" s="6"/>
      <c r="D812" s="6"/>
      <c r="E812" s="5"/>
      <c r="F812" s="5"/>
      <c r="G812" s="5"/>
      <c r="H812" s="6"/>
      <c r="I812" s="6"/>
      <c r="J812" s="6" t="s">
        <v>38</v>
      </c>
      <c r="K812" s="6" t="s">
        <v>1956</v>
      </c>
      <c r="L812" s="7" t="s">
        <v>1957</v>
      </c>
      <c r="M812" s="7" t="s">
        <v>1957</v>
      </c>
      <c r="N812" s="5" t="s">
        <v>30</v>
      </c>
      <c r="O812" s="5" t="s">
        <v>31</v>
      </c>
      <c r="P812" s="6"/>
      <c r="Q812" s="6"/>
    </row>
    <row r="813" spans="1:17" ht="30.75">
      <c r="A813" s="5">
        <v>157</v>
      </c>
      <c r="B813" s="6" t="s">
        <v>1960</v>
      </c>
      <c r="C813" s="6" t="s">
        <v>1833</v>
      </c>
      <c r="D813" s="6" t="s">
        <v>1952</v>
      </c>
      <c r="E813" s="5">
        <v>10</v>
      </c>
      <c r="F813" s="5">
        <v>10</v>
      </c>
      <c r="G813" s="5">
        <f>F813/E813</f>
        <v>1</v>
      </c>
      <c r="H813" s="6" t="s">
        <v>1961</v>
      </c>
      <c r="I813" s="6" t="s">
        <v>1961</v>
      </c>
      <c r="J813" s="6" t="s">
        <v>26</v>
      </c>
      <c r="K813" s="6" t="s">
        <v>1954</v>
      </c>
      <c r="L813" s="7" t="s">
        <v>1955</v>
      </c>
      <c r="M813" s="7" t="s">
        <v>1955</v>
      </c>
      <c r="N813" s="5" t="s">
        <v>30</v>
      </c>
      <c r="O813" s="5" t="s">
        <v>31</v>
      </c>
      <c r="P813" s="6"/>
      <c r="Q813" s="6"/>
    </row>
    <row r="814" spans="1:17" ht="30.75">
      <c r="A814" s="5"/>
      <c r="B814" s="6"/>
      <c r="C814" s="6"/>
      <c r="D814" s="6"/>
      <c r="E814" s="5"/>
      <c r="F814" s="5"/>
      <c r="G814" s="5"/>
      <c r="H814" s="6"/>
      <c r="I814" s="6"/>
      <c r="J814" s="6" t="s">
        <v>38</v>
      </c>
      <c r="K814" s="6" t="s">
        <v>1962</v>
      </c>
      <c r="L814" s="7" t="s">
        <v>1963</v>
      </c>
      <c r="M814" s="7" t="s">
        <v>1964</v>
      </c>
      <c r="N814" s="5" t="s">
        <v>30</v>
      </c>
      <c r="O814" s="5" t="s">
        <v>31</v>
      </c>
      <c r="P814" s="6"/>
      <c r="Q814" s="6"/>
    </row>
    <row r="815" spans="1:17" ht="30.75">
      <c r="A815" s="5">
        <v>158</v>
      </c>
      <c r="B815" s="6" t="s">
        <v>1965</v>
      </c>
      <c r="C815" s="6" t="s">
        <v>1833</v>
      </c>
      <c r="D815" s="6" t="s">
        <v>1952</v>
      </c>
      <c r="E815" s="5">
        <v>10</v>
      </c>
      <c r="F815" s="5">
        <v>10</v>
      </c>
      <c r="G815" s="5">
        <f>F815/E815</f>
        <v>1</v>
      </c>
      <c r="H815" s="6" t="s">
        <v>1966</v>
      </c>
      <c r="I815" s="6" t="s">
        <v>1966</v>
      </c>
      <c r="J815" s="6" t="s">
        <v>26</v>
      </c>
      <c r="K815" s="6" t="s">
        <v>1954</v>
      </c>
      <c r="L815" s="7" t="s">
        <v>1955</v>
      </c>
      <c r="M815" s="7" t="s">
        <v>1955</v>
      </c>
      <c r="N815" s="5" t="s">
        <v>30</v>
      </c>
      <c r="O815" s="5" t="s">
        <v>31</v>
      </c>
      <c r="P815" s="6"/>
      <c r="Q815" s="6"/>
    </row>
    <row r="816" spans="1:17" ht="30.75">
      <c r="A816" s="5"/>
      <c r="B816" s="6"/>
      <c r="C816" s="6"/>
      <c r="D816" s="6"/>
      <c r="E816" s="5"/>
      <c r="F816" s="5"/>
      <c r="G816" s="5"/>
      <c r="H816" s="6"/>
      <c r="I816" s="6"/>
      <c r="J816" s="6" t="s">
        <v>38</v>
      </c>
      <c r="K816" s="6" t="s">
        <v>1956</v>
      </c>
      <c r="L816" s="7" t="s">
        <v>1957</v>
      </c>
      <c r="M816" s="7" t="s">
        <v>1957</v>
      </c>
      <c r="N816" s="5" t="s">
        <v>30</v>
      </c>
      <c r="O816" s="5" t="s">
        <v>31</v>
      </c>
      <c r="P816" s="6"/>
      <c r="Q816" s="6"/>
    </row>
    <row r="817" spans="1:17" ht="30.75">
      <c r="A817" s="5">
        <v>159</v>
      </c>
      <c r="B817" s="6" t="s">
        <v>1967</v>
      </c>
      <c r="C817" s="6" t="s">
        <v>1833</v>
      </c>
      <c r="D817" s="6" t="s">
        <v>1952</v>
      </c>
      <c r="E817" s="5">
        <v>9.9</v>
      </c>
      <c r="F817" s="5">
        <v>9.9</v>
      </c>
      <c r="G817" s="5">
        <v>1</v>
      </c>
      <c r="H817" s="6" t="s">
        <v>1968</v>
      </c>
      <c r="I817" s="6" t="s">
        <v>1968</v>
      </c>
      <c r="J817" s="6" t="s">
        <v>26</v>
      </c>
      <c r="K817" s="6" t="s">
        <v>1954</v>
      </c>
      <c r="L817" s="7" t="s">
        <v>1955</v>
      </c>
      <c r="M817" s="7" t="s">
        <v>1955</v>
      </c>
      <c r="N817" s="5" t="s">
        <v>30</v>
      </c>
      <c r="O817" s="5" t="s">
        <v>31</v>
      </c>
      <c r="P817" s="6"/>
      <c r="Q817" s="6"/>
    </row>
    <row r="818" spans="1:17" ht="30.75">
      <c r="A818" s="5"/>
      <c r="B818" s="6"/>
      <c r="C818" s="6"/>
      <c r="D818" s="6"/>
      <c r="E818" s="5"/>
      <c r="F818" s="5"/>
      <c r="G818" s="5"/>
      <c r="H818" s="6"/>
      <c r="I818" s="6"/>
      <c r="J818" s="6" t="s">
        <v>38</v>
      </c>
      <c r="K818" s="6" t="s">
        <v>1969</v>
      </c>
      <c r="L818" s="7" t="s">
        <v>1957</v>
      </c>
      <c r="M818" s="7" t="s">
        <v>1970</v>
      </c>
      <c r="N818" s="5" t="s">
        <v>30</v>
      </c>
      <c r="O818" s="5" t="s">
        <v>31</v>
      </c>
      <c r="P818" s="6"/>
      <c r="Q818" s="6"/>
    </row>
    <row r="819" spans="1:17" ht="15">
      <c r="A819" s="5">
        <v>160</v>
      </c>
      <c r="B819" s="6" t="s">
        <v>1971</v>
      </c>
      <c r="C819" s="6" t="s">
        <v>1833</v>
      </c>
      <c r="D819" s="6" t="s">
        <v>1972</v>
      </c>
      <c r="E819" s="5">
        <v>10</v>
      </c>
      <c r="F819" s="5">
        <v>10</v>
      </c>
      <c r="G819" s="5">
        <v>1</v>
      </c>
      <c r="H819" s="6" t="s">
        <v>1973</v>
      </c>
      <c r="I819" s="6" t="s">
        <v>1974</v>
      </c>
      <c r="J819" s="6" t="s">
        <v>26</v>
      </c>
      <c r="K819" s="6" t="s">
        <v>120</v>
      </c>
      <c r="L819" s="7" t="s">
        <v>75</v>
      </c>
      <c r="M819" s="7" t="s">
        <v>76</v>
      </c>
      <c r="N819" s="5" t="s">
        <v>30</v>
      </c>
      <c r="O819" s="5" t="s">
        <v>31</v>
      </c>
      <c r="P819" s="6" t="s">
        <v>1975</v>
      </c>
      <c r="Q819" s="6"/>
    </row>
    <row r="820" spans="1:17" ht="15">
      <c r="A820" s="5"/>
      <c r="B820" s="6"/>
      <c r="C820" s="6"/>
      <c r="D820" s="6"/>
      <c r="E820" s="5"/>
      <c r="F820" s="5"/>
      <c r="G820" s="5"/>
      <c r="H820" s="6"/>
      <c r="I820" s="6"/>
      <c r="J820" s="6"/>
      <c r="K820" s="6" t="s">
        <v>751</v>
      </c>
      <c r="L820" s="7" t="s">
        <v>159</v>
      </c>
      <c r="M820" s="7" t="s">
        <v>159</v>
      </c>
      <c r="N820" s="5" t="s">
        <v>132</v>
      </c>
      <c r="O820" s="5" t="s">
        <v>31</v>
      </c>
      <c r="P820" s="6"/>
      <c r="Q820" s="6"/>
    </row>
    <row r="821" spans="1:17" ht="15">
      <c r="A821" s="5">
        <v>161</v>
      </c>
      <c r="B821" s="6" t="s">
        <v>1976</v>
      </c>
      <c r="C821" s="6" t="s">
        <v>1833</v>
      </c>
      <c r="D821" s="6" t="s">
        <v>1977</v>
      </c>
      <c r="E821" s="5">
        <v>10</v>
      </c>
      <c r="F821" s="5">
        <v>10</v>
      </c>
      <c r="G821" s="5">
        <v>1</v>
      </c>
      <c r="H821" s="6" t="s">
        <v>1978</v>
      </c>
      <c r="I821" s="6" t="s">
        <v>1979</v>
      </c>
      <c r="J821" s="6" t="s">
        <v>26</v>
      </c>
      <c r="K821" s="6" t="s">
        <v>1980</v>
      </c>
      <c r="L821" s="7" t="s">
        <v>159</v>
      </c>
      <c r="M821" s="7" t="s">
        <v>159</v>
      </c>
      <c r="N821" s="5" t="s">
        <v>30</v>
      </c>
      <c r="O821" s="5" t="s">
        <v>31</v>
      </c>
      <c r="P821" s="6" t="s">
        <v>1981</v>
      </c>
      <c r="Q821" s="6"/>
    </row>
    <row r="822" spans="1:17" ht="25.5" customHeight="1">
      <c r="A822" s="5"/>
      <c r="B822" s="6"/>
      <c r="C822" s="6"/>
      <c r="D822" s="6"/>
      <c r="E822" s="5"/>
      <c r="F822" s="5"/>
      <c r="G822" s="5"/>
      <c r="H822" s="6"/>
      <c r="I822" s="6"/>
      <c r="J822" s="6"/>
      <c r="K822" s="6" t="s">
        <v>64</v>
      </c>
      <c r="L822" s="7" t="s">
        <v>76</v>
      </c>
      <c r="M822" s="7" t="s">
        <v>76</v>
      </c>
      <c r="N822" s="5" t="s">
        <v>30</v>
      </c>
      <c r="O822" s="5" t="s">
        <v>31</v>
      </c>
      <c r="P822" s="6"/>
      <c r="Q822" s="6"/>
    </row>
    <row r="823" spans="1:17" ht="15">
      <c r="A823" s="5">
        <v>162</v>
      </c>
      <c r="B823" s="6" t="s">
        <v>1982</v>
      </c>
      <c r="C823" s="6" t="s">
        <v>1983</v>
      </c>
      <c r="D823" s="6" t="s">
        <v>1984</v>
      </c>
      <c r="E823" s="5">
        <v>10</v>
      </c>
      <c r="F823" s="5">
        <v>10</v>
      </c>
      <c r="G823" s="5">
        <v>1</v>
      </c>
      <c r="H823" s="6" t="s">
        <v>1985</v>
      </c>
      <c r="I823" s="6" t="s">
        <v>1986</v>
      </c>
      <c r="J823" s="6" t="s">
        <v>26</v>
      </c>
      <c r="K823" s="6" t="s">
        <v>1987</v>
      </c>
      <c r="L823" s="7" t="s">
        <v>241</v>
      </c>
      <c r="M823" s="7" t="s">
        <v>550</v>
      </c>
      <c r="N823" s="5" t="s">
        <v>30</v>
      </c>
      <c r="O823" s="5" t="s">
        <v>31</v>
      </c>
      <c r="P823" s="6"/>
      <c r="Q823" s="6"/>
    </row>
    <row r="824" spans="1:17" ht="15">
      <c r="A824" s="5"/>
      <c r="B824" s="6"/>
      <c r="C824" s="6"/>
      <c r="D824" s="6"/>
      <c r="E824" s="5"/>
      <c r="F824" s="5"/>
      <c r="G824" s="5"/>
      <c r="H824" s="6"/>
      <c r="I824" s="6"/>
      <c r="J824" s="6"/>
      <c r="K824" s="6" t="s">
        <v>1988</v>
      </c>
      <c r="L824" s="7" t="s">
        <v>241</v>
      </c>
      <c r="M824" s="7" t="s">
        <v>116</v>
      </c>
      <c r="N824" s="5" t="s">
        <v>30</v>
      </c>
      <c r="O824" s="5" t="s">
        <v>31</v>
      </c>
      <c r="P824" s="6"/>
      <c r="Q824" s="6"/>
    </row>
    <row r="825" spans="1:17" ht="15">
      <c r="A825" s="5"/>
      <c r="B825" s="6"/>
      <c r="C825" s="6"/>
      <c r="D825" s="6"/>
      <c r="E825" s="5"/>
      <c r="F825" s="5"/>
      <c r="G825" s="5"/>
      <c r="H825" s="6"/>
      <c r="I825" s="6"/>
      <c r="J825" s="6"/>
      <c r="K825" s="6" t="s">
        <v>1989</v>
      </c>
      <c r="L825" s="7" t="s">
        <v>1990</v>
      </c>
      <c r="M825" s="7" t="s">
        <v>1991</v>
      </c>
      <c r="N825" s="5" t="s">
        <v>30</v>
      </c>
      <c r="O825" s="5" t="s">
        <v>31</v>
      </c>
      <c r="P825" s="6"/>
      <c r="Q825" s="6"/>
    </row>
    <row r="826" spans="1:17" ht="15">
      <c r="A826" s="5"/>
      <c r="B826" s="6"/>
      <c r="C826" s="6"/>
      <c r="D826" s="6"/>
      <c r="E826" s="5"/>
      <c r="F826" s="5"/>
      <c r="G826" s="5"/>
      <c r="H826" s="6"/>
      <c r="I826" s="6"/>
      <c r="J826" s="6"/>
      <c r="K826" s="6" t="s">
        <v>1992</v>
      </c>
      <c r="L826" s="7">
        <v>0.15</v>
      </c>
      <c r="M826" s="7">
        <v>0.16399999999999998</v>
      </c>
      <c r="N826" s="5" t="s">
        <v>30</v>
      </c>
      <c r="O826" s="5" t="s">
        <v>31</v>
      </c>
      <c r="P826" s="6"/>
      <c r="Q826" s="6"/>
    </row>
    <row r="827" spans="1:17" ht="15">
      <c r="A827" s="5"/>
      <c r="B827" s="6"/>
      <c r="C827" s="6"/>
      <c r="D827" s="6"/>
      <c r="E827" s="5"/>
      <c r="F827" s="5"/>
      <c r="G827" s="5"/>
      <c r="H827" s="6"/>
      <c r="I827" s="6"/>
      <c r="J827" s="6"/>
      <c r="K827" s="6" t="s">
        <v>120</v>
      </c>
      <c r="L827" s="7" t="s">
        <v>364</v>
      </c>
      <c r="M827" s="7" t="s">
        <v>364</v>
      </c>
      <c r="N827" s="5" t="s">
        <v>30</v>
      </c>
      <c r="O827" s="5" t="s">
        <v>31</v>
      </c>
      <c r="P827" s="6"/>
      <c r="Q827" s="6"/>
    </row>
    <row r="828" spans="1:17" ht="30.75">
      <c r="A828" s="5"/>
      <c r="B828" s="6"/>
      <c r="C828" s="6"/>
      <c r="D828" s="6"/>
      <c r="E828" s="5"/>
      <c r="F828" s="5"/>
      <c r="G828" s="5"/>
      <c r="H828" s="6"/>
      <c r="I828" s="6"/>
      <c r="J828" s="6" t="s">
        <v>38</v>
      </c>
      <c r="K828" s="6" t="s">
        <v>1993</v>
      </c>
      <c r="L828" s="7" t="s">
        <v>71</v>
      </c>
      <c r="M828" s="7" t="s">
        <v>71</v>
      </c>
      <c r="N828" s="5" t="s">
        <v>30</v>
      </c>
      <c r="O828" s="5" t="s">
        <v>31</v>
      </c>
      <c r="P828" s="6"/>
      <c r="Q828" s="6"/>
    </row>
    <row r="829" spans="1:17" ht="15">
      <c r="A829" s="5">
        <v>163</v>
      </c>
      <c r="B829" s="6" t="s">
        <v>1994</v>
      </c>
      <c r="C829" s="6" t="s">
        <v>1833</v>
      </c>
      <c r="D829" s="6" t="s">
        <v>1995</v>
      </c>
      <c r="E829" s="5">
        <v>6</v>
      </c>
      <c r="F829" s="5">
        <v>6</v>
      </c>
      <c r="G829" s="5">
        <v>1</v>
      </c>
      <c r="H829" s="6" t="s">
        <v>1996</v>
      </c>
      <c r="I829" s="6" t="s">
        <v>1997</v>
      </c>
      <c r="J829" s="6" t="s">
        <v>26</v>
      </c>
      <c r="K829" s="6" t="s">
        <v>1998</v>
      </c>
      <c r="L829" s="7" t="s">
        <v>159</v>
      </c>
      <c r="M829" s="7" t="s">
        <v>159</v>
      </c>
      <c r="N829" s="5" t="s">
        <v>30</v>
      </c>
      <c r="O829" s="5" t="s">
        <v>31</v>
      </c>
      <c r="P829" s="6"/>
      <c r="Q829" s="6"/>
    </row>
    <row r="830" spans="1:17" ht="100.5" customHeight="1">
      <c r="A830" s="5"/>
      <c r="B830" s="6"/>
      <c r="C830" s="6"/>
      <c r="D830" s="6"/>
      <c r="E830" s="5"/>
      <c r="F830" s="5"/>
      <c r="G830" s="5"/>
      <c r="H830" s="6"/>
      <c r="I830" s="6"/>
      <c r="J830" s="6"/>
      <c r="K830" s="6" t="s">
        <v>64</v>
      </c>
      <c r="L830" s="7" t="s">
        <v>75</v>
      </c>
      <c r="M830" s="7" t="s">
        <v>531</v>
      </c>
      <c r="N830" s="5" t="s">
        <v>30</v>
      </c>
      <c r="O830" s="5" t="s">
        <v>31</v>
      </c>
      <c r="P830" s="6"/>
      <c r="Q830" s="6"/>
    </row>
    <row r="831" spans="1:17" ht="15">
      <c r="A831" s="5">
        <v>164</v>
      </c>
      <c r="B831" s="6" t="s">
        <v>1971</v>
      </c>
      <c r="C831" s="6" t="s">
        <v>1833</v>
      </c>
      <c r="D831" s="6" t="s">
        <v>1972</v>
      </c>
      <c r="E831" s="5">
        <v>10</v>
      </c>
      <c r="F831" s="5">
        <v>10</v>
      </c>
      <c r="G831" s="5">
        <v>1</v>
      </c>
      <c r="H831" s="6" t="s">
        <v>1973</v>
      </c>
      <c r="I831" s="6" t="s">
        <v>1974</v>
      </c>
      <c r="J831" s="6" t="s">
        <v>26</v>
      </c>
      <c r="K831" s="6" t="s">
        <v>64</v>
      </c>
      <c r="L831" s="7" t="s">
        <v>75</v>
      </c>
      <c r="M831" s="7" t="s">
        <v>76</v>
      </c>
      <c r="N831" s="5" t="s">
        <v>30</v>
      </c>
      <c r="O831" s="5" t="s">
        <v>31</v>
      </c>
      <c r="P831" s="6"/>
      <c r="Q831" s="6"/>
    </row>
    <row r="832" spans="1:17" ht="123.75" customHeight="1">
      <c r="A832" s="5"/>
      <c r="B832" s="6"/>
      <c r="C832" s="6"/>
      <c r="D832" s="6"/>
      <c r="E832" s="5"/>
      <c r="F832" s="5"/>
      <c r="G832" s="5"/>
      <c r="H832" s="6"/>
      <c r="I832" s="6"/>
      <c r="J832" s="6"/>
      <c r="K832" s="6" t="s">
        <v>1839</v>
      </c>
      <c r="L832" s="7" t="s">
        <v>159</v>
      </c>
      <c r="M832" s="7" t="s">
        <v>159</v>
      </c>
      <c r="N832" s="5" t="s">
        <v>132</v>
      </c>
      <c r="O832" s="5" t="s">
        <v>31</v>
      </c>
      <c r="P832" s="6"/>
      <c r="Q832" s="6"/>
    </row>
    <row r="833" spans="1:17" ht="15">
      <c r="A833" s="5">
        <v>165</v>
      </c>
      <c r="B833" s="6" t="s">
        <v>1976</v>
      </c>
      <c r="C833" s="6" t="s">
        <v>1833</v>
      </c>
      <c r="D833" s="6" t="s">
        <v>1999</v>
      </c>
      <c r="E833" s="5">
        <v>10</v>
      </c>
      <c r="F833" s="5">
        <v>10</v>
      </c>
      <c r="G833" s="5">
        <v>1</v>
      </c>
      <c r="H833" s="6" t="s">
        <v>1978</v>
      </c>
      <c r="I833" s="6" t="s">
        <v>1979</v>
      </c>
      <c r="J833" s="6" t="s">
        <v>26</v>
      </c>
      <c r="K833" s="6" t="s">
        <v>1980</v>
      </c>
      <c r="L833" s="7" t="s">
        <v>159</v>
      </c>
      <c r="M833" s="7" t="s">
        <v>159</v>
      </c>
      <c r="N833" s="5" t="s">
        <v>30</v>
      </c>
      <c r="O833" s="5" t="s">
        <v>31</v>
      </c>
      <c r="P833" s="6"/>
      <c r="Q833" s="6"/>
    </row>
    <row r="834" spans="1:17" ht="127.5" customHeight="1">
      <c r="A834" s="5"/>
      <c r="B834" s="6"/>
      <c r="C834" s="6"/>
      <c r="D834" s="6"/>
      <c r="E834" s="5"/>
      <c r="F834" s="5"/>
      <c r="G834" s="5"/>
      <c r="H834" s="6"/>
      <c r="I834" s="6"/>
      <c r="J834" s="6"/>
      <c r="K834" s="6" t="s">
        <v>64</v>
      </c>
      <c r="L834" s="7" t="s">
        <v>76</v>
      </c>
      <c r="M834" s="7" t="s">
        <v>76</v>
      </c>
      <c r="N834" s="5" t="s">
        <v>30</v>
      </c>
      <c r="O834" s="5" t="s">
        <v>31</v>
      </c>
      <c r="P834" s="6"/>
      <c r="Q834" s="6"/>
    </row>
    <row r="835" spans="1:17" ht="15">
      <c r="A835" s="5">
        <v>166</v>
      </c>
      <c r="B835" s="6" t="s">
        <v>1982</v>
      </c>
      <c r="C835" s="6" t="s">
        <v>1983</v>
      </c>
      <c r="D835" s="6" t="s">
        <v>1984</v>
      </c>
      <c r="E835" s="5">
        <v>10</v>
      </c>
      <c r="F835" s="5">
        <v>10</v>
      </c>
      <c r="G835" s="5">
        <v>1</v>
      </c>
      <c r="H835" s="6" t="s">
        <v>2000</v>
      </c>
      <c r="I835" s="6" t="s">
        <v>2001</v>
      </c>
      <c r="J835" s="6" t="s">
        <v>26</v>
      </c>
      <c r="K835" s="6" t="s">
        <v>2002</v>
      </c>
      <c r="L835" s="7" t="s">
        <v>2003</v>
      </c>
      <c r="M835" s="7" t="s">
        <v>2004</v>
      </c>
      <c r="N835" s="5" t="s">
        <v>30</v>
      </c>
      <c r="O835" s="5" t="s">
        <v>31</v>
      </c>
      <c r="P835" s="6"/>
      <c r="Q835" s="6"/>
    </row>
    <row r="836" spans="1:17" ht="15">
      <c r="A836" s="5"/>
      <c r="B836" s="6"/>
      <c r="C836" s="6"/>
      <c r="D836" s="6"/>
      <c r="E836" s="5"/>
      <c r="F836" s="5"/>
      <c r="G836" s="5"/>
      <c r="H836" s="6"/>
      <c r="I836" s="6"/>
      <c r="J836" s="6"/>
      <c r="K836" s="6" t="s">
        <v>2005</v>
      </c>
      <c r="L836" s="7" t="s">
        <v>2006</v>
      </c>
      <c r="M836" s="7" t="s">
        <v>2007</v>
      </c>
      <c r="N836" s="5" t="s">
        <v>30</v>
      </c>
      <c r="O836" s="5" t="s">
        <v>31</v>
      </c>
      <c r="P836" s="6"/>
      <c r="Q836" s="6"/>
    </row>
    <row r="837" spans="1:17" ht="15">
      <c r="A837" s="5"/>
      <c r="B837" s="6"/>
      <c r="C837" s="6"/>
      <c r="D837" s="6"/>
      <c r="E837" s="5"/>
      <c r="F837" s="5"/>
      <c r="G837" s="5"/>
      <c r="H837" s="6"/>
      <c r="I837" s="6"/>
      <c r="J837" s="6"/>
      <c r="K837" s="6" t="s">
        <v>2008</v>
      </c>
      <c r="L837" s="7" t="s">
        <v>2009</v>
      </c>
      <c r="M837" s="7" t="s">
        <v>2010</v>
      </c>
      <c r="N837" s="5" t="s">
        <v>30</v>
      </c>
      <c r="O837" s="5" t="s">
        <v>31</v>
      </c>
      <c r="P837" s="6"/>
      <c r="Q837" s="6"/>
    </row>
    <row r="838" spans="1:17" ht="15">
      <c r="A838" s="5"/>
      <c r="B838" s="6"/>
      <c r="C838" s="6"/>
      <c r="D838" s="6"/>
      <c r="E838" s="5"/>
      <c r="F838" s="5"/>
      <c r="G838" s="5"/>
      <c r="H838" s="6"/>
      <c r="I838" s="6"/>
      <c r="J838" s="6"/>
      <c r="K838" s="6" t="s">
        <v>2011</v>
      </c>
      <c r="L838" s="7" t="s">
        <v>2012</v>
      </c>
      <c r="M838" s="7" t="s">
        <v>2013</v>
      </c>
      <c r="N838" s="5" t="s">
        <v>30</v>
      </c>
      <c r="O838" s="5" t="s">
        <v>31</v>
      </c>
      <c r="P838" s="6"/>
      <c r="Q838" s="6"/>
    </row>
    <row r="839" spans="1:17" ht="15">
      <c r="A839" s="5"/>
      <c r="B839" s="6"/>
      <c r="C839" s="6"/>
      <c r="D839" s="6"/>
      <c r="E839" s="5"/>
      <c r="F839" s="5"/>
      <c r="G839" s="5"/>
      <c r="H839" s="6"/>
      <c r="I839" s="6"/>
      <c r="J839" s="6"/>
      <c r="K839" s="6" t="s">
        <v>2014</v>
      </c>
      <c r="L839" s="7" t="s">
        <v>1650</v>
      </c>
      <c r="M839" s="7" t="s">
        <v>1650</v>
      </c>
      <c r="N839" s="5" t="s">
        <v>30</v>
      </c>
      <c r="O839" s="5" t="s">
        <v>31</v>
      </c>
      <c r="P839" s="6"/>
      <c r="Q839" s="6"/>
    </row>
    <row r="840" spans="1:17" ht="30.75">
      <c r="A840" s="5"/>
      <c r="B840" s="6"/>
      <c r="C840" s="6"/>
      <c r="D840" s="6"/>
      <c r="E840" s="5"/>
      <c r="F840" s="5"/>
      <c r="G840" s="5"/>
      <c r="H840" s="6"/>
      <c r="I840" s="6"/>
      <c r="J840" s="6" t="s">
        <v>38</v>
      </c>
      <c r="K840" s="6" t="s">
        <v>2002</v>
      </c>
      <c r="L840" s="7" t="s">
        <v>1993</v>
      </c>
      <c r="M840" s="7" t="s">
        <v>2015</v>
      </c>
      <c r="N840" s="5" t="s">
        <v>30</v>
      </c>
      <c r="O840" s="5" t="s">
        <v>31</v>
      </c>
      <c r="P840" s="6"/>
      <c r="Q840" s="6"/>
    </row>
    <row r="841" spans="1:17" ht="15">
      <c r="A841" s="5">
        <v>167</v>
      </c>
      <c r="B841" s="6" t="s">
        <v>1994</v>
      </c>
      <c r="C841" s="6" t="s">
        <v>1833</v>
      </c>
      <c r="D841" s="6" t="s">
        <v>1995</v>
      </c>
      <c r="E841" s="5">
        <v>6</v>
      </c>
      <c r="F841" s="5">
        <v>6</v>
      </c>
      <c r="G841" s="5">
        <v>1</v>
      </c>
      <c r="H841" s="6" t="s">
        <v>1996</v>
      </c>
      <c r="I841" s="6" t="s">
        <v>1997</v>
      </c>
      <c r="J841" s="6" t="s">
        <v>26</v>
      </c>
      <c r="K841" s="6" t="s">
        <v>1998</v>
      </c>
      <c r="L841" s="7" t="s">
        <v>159</v>
      </c>
      <c r="M841" s="7" t="s">
        <v>159</v>
      </c>
      <c r="N841" s="5" t="s">
        <v>30</v>
      </c>
      <c r="O841" s="5" t="s">
        <v>31</v>
      </c>
      <c r="P841" s="6"/>
      <c r="Q841" s="6"/>
    </row>
    <row r="842" spans="1:17" ht="109.5" customHeight="1">
      <c r="A842" s="5"/>
      <c r="B842" s="6"/>
      <c r="C842" s="6"/>
      <c r="D842" s="6"/>
      <c r="E842" s="5"/>
      <c r="F842" s="5"/>
      <c r="G842" s="5"/>
      <c r="H842" s="6"/>
      <c r="I842" s="6"/>
      <c r="J842" s="6"/>
      <c r="K842" s="6" t="s">
        <v>64</v>
      </c>
      <c r="L842" s="7" t="s">
        <v>75</v>
      </c>
      <c r="M842" s="7" t="s">
        <v>531</v>
      </c>
      <c r="N842" s="5" t="s">
        <v>30</v>
      </c>
      <c r="O842" s="5" t="s">
        <v>31</v>
      </c>
      <c r="P842" s="6"/>
      <c r="Q842" s="6"/>
    </row>
    <row r="843" spans="1:17" ht="15">
      <c r="A843" s="5">
        <v>168</v>
      </c>
      <c r="B843" s="6" t="s">
        <v>2016</v>
      </c>
      <c r="C843" s="6" t="s">
        <v>2017</v>
      </c>
      <c r="D843" s="6" t="s">
        <v>2018</v>
      </c>
      <c r="E843" s="5">
        <v>50</v>
      </c>
      <c r="F843" s="5">
        <v>50</v>
      </c>
      <c r="G843" s="5">
        <v>1</v>
      </c>
      <c r="H843" s="6" t="s">
        <v>2019</v>
      </c>
      <c r="I843" s="6" t="s">
        <v>2020</v>
      </c>
      <c r="J843" s="6" t="s">
        <v>26</v>
      </c>
      <c r="K843" s="6" t="s">
        <v>2021</v>
      </c>
      <c r="L843" s="7" t="s">
        <v>137</v>
      </c>
      <c r="M843" s="7">
        <v>1</v>
      </c>
      <c r="N843" s="5" t="s">
        <v>132</v>
      </c>
      <c r="O843" s="5" t="s">
        <v>31</v>
      </c>
      <c r="P843" s="6"/>
      <c r="Q843" s="6"/>
    </row>
    <row r="844" spans="1:17" ht="15">
      <c r="A844" s="5"/>
      <c r="B844" s="6"/>
      <c r="C844" s="6"/>
      <c r="D844" s="6"/>
      <c r="E844" s="5"/>
      <c r="F844" s="5"/>
      <c r="G844" s="5"/>
      <c r="H844" s="6"/>
      <c r="I844" s="6"/>
      <c r="J844" s="6"/>
      <c r="K844" s="6" t="s">
        <v>2022</v>
      </c>
      <c r="L844" s="7">
        <v>2</v>
      </c>
      <c r="M844" s="7">
        <v>3</v>
      </c>
      <c r="N844" s="5" t="s">
        <v>30</v>
      </c>
      <c r="O844" s="5" t="s">
        <v>31</v>
      </c>
      <c r="P844" s="6"/>
      <c r="Q844" s="6"/>
    </row>
    <row r="845" spans="1:17" ht="15">
      <c r="A845" s="5"/>
      <c r="B845" s="6"/>
      <c r="C845" s="6"/>
      <c r="D845" s="6"/>
      <c r="E845" s="5"/>
      <c r="F845" s="5"/>
      <c r="G845" s="5"/>
      <c r="H845" s="6"/>
      <c r="I845" s="6"/>
      <c r="J845" s="6"/>
      <c r="K845" s="6" t="s">
        <v>2023</v>
      </c>
      <c r="L845" s="7" t="s">
        <v>2024</v>
      </c>
      <c r="M845" s="7">
        <v>8</v>
      </c>
      <c r="N845" s="5" t="s">
        <v>30</v>
      </c>
      <c r="O845" s="5" t="s">
        <v>31</v>
      </c>
      <c r="P845" s="6"/>
      <c r="Q845" s="6"/>
    </row>
    <row r="846" spans="1:17" ht="15">
      <c r="A846" s="5"/>
      <c r="B846" s="6"/>
      <c r="C846" s="6"/>
      <c r="D846" s="6"/>
      <c r="E846" s="5"/>
      <c r="F846" s="5"/>
      <c r="G846" s="5"/>
      <c r="H846" s="6"/>
      <c r="I846" s="6"/>
      <c r="J846" s="6"/>
      <c r="K846" s="6" t="s">
        <v>2025</v>
      </c>
      <c r="L846" s="7">
        <v>4</v>
      </c>
      <c r="M846" s="7">
        <v>4</v>
      </c>
      <c r="N846" s="5" t="s">
        <v>30</v>
      </c>
      <c r="O846" s="5" t="s">
        <v>31</v>
      </c>
      <c r="P846" s="6"/>
      <c r="Q846" s="6"/>
    </row>
    <row r="847" spans="1:17" ht="15">
      <c r="A847" s="5"/>
      <c r="B847" s="6"/>
      <c r="C847" s="6"/>
      <c r="D847" s="6"/>
      <c r="E847" s="5"/>
      <c r="F847" s="5"/>
      <c r="G847" s="5"/>
      <c r="H847" s="6"/>
      <c r="I847" s="6"/>
      <c r="J847" s="6"/>
      <c r="K847" s="6" t="s">
        <v>120</v>
      </c>
      <c r="L847" s="7">
        <v>2</v>
      </c>
      <c r="M847" s="7">
        <v>4</v>
      </c>
      <c r="N847" s="5" t="s">
        <v>30</v>
      </c>
      <c r="O847" s="5" t="s">
        <v>31</v>
      </c>
      <c r="P847" s="6"/>
      <c r="Q847" s="6"/>
    </row>
    <row r="848" spans="1:17" ht="15">
      <c r="A848" s="5"/>
      <c r="B848" s="6"/>
      <c r="C848" s="6"/>
      <c r="D848" s="6"/>
      <c r="E848" s="5"/>
      <c r="F848" s="5"/>
      <c r="G848" s="5"/>
      <c r="H848" s="6"/>
      <c r="I848" s="6"/>
      <c r="J848" s="6" t="s">
        <v>38</v>
      </c>
      <c r="K848" s="6" t="s">
        <v>2026</v>
      </c>
      <c r="L848" s="7" t="s">
        <v>2027</v>
      </c>
      <c r="M848" s="7" t="s">
        <v>2028</v>
      </c>
      <c r="N848" s="5" t="s">
        <v>30</v>
      </c>
      <c r="O848" s="5" t="s">
        <v>31</v>
      </c>
      <c r="P848" s="6"/>
      <c r="Q848" s="6"/>
    </row>
    <row r="849" spans="1:17" ht="15">
      <c r="A849" s="5"/>
      <c r="B849" s="6"/>
      <c r="C849" s="6"/>
      <c r="D849" s="6"/>
      <c r="E849" s="5"/>
      <c r="F849" s="5"/>
      <c r="G849" s="5"/>
      <c r="H849" s="6"/>
      <c r="I849" s="6"/>
      <c r="J849" s="6"/>
      <c r="K849" s="6" t="s">
        <v>2029</v>
      </c>
      <c r="L849" s="7" t="s">
        <v>2030</v>
      </c>
      <c r="M849" s="7" t="s">
        <v>2031</v>
      </c>
      <c r="N849" s="5" t="s">
        <v>30</v>
      </c>
      <c r="O849" s="5" t="s">
        <v>31</v>
      </c>
      <c r="P849" s="6"/>
      <c r="Q849" s="6"/>
    </row>
    <row r="850" spans="1:17" ht="15">
      <c r="A850" s="5">
        <v>169</v>
      </c>
      <c r="B850" s="6" t="s">
        <v>2032</v>
      </c>
      <c r="C850" s="6" t="s">
        <v>2017</v>
      </c>
      <c r="D850" s="6" t="s">
        <v>2033</v>
      </c>
      <c r="E850" s="5">
        <v>270</v>
      </c>
      <c r="F850" s="5">
        <v>270</v>
      </c>
      <c r="G850" s="5">
        <v>1</v>
      </c>
      <c r="H850" s="6" t="s">
        <v>2034</v>
      </c>
      <c r="I850" s="6" t="s">
        <v>2035</v>
      </c>
      <c r="J850" s="6" t="s">
        <v>26</v>
      </c>
      <c r="K850" s="6" t="s">
        <v>2036</v>
      </c>
      <c r="L850" s="7">
        <v>110</v>
      </c>
      <c r="M850" s="7">
        <v>150</v>
      </c>
      <c r="N850" s="5" t="s">
        <v>30</v>
      </c>
      <c r="O850" s="5" t="s">
        <v>31</v>
      </c>
      <c r="P850" s="6"/>
      <c r="Q850" s="6"/>
    </row>
    <row r="851" spans="1:17" ht="15">
      <c r="A851" s="5"/>
      <c r="B851" s="6"/>
      <c r="C851" s="6"/>
      <c r="D851" s="6"/>
      <c r="E851" s="5"/>
      <c r="F851" s="5"/>
      <c r="G851" s="5"/>
      <c r="H851" s="6"/>
      <c r="I851" s="6"/>
      <c r="J851" s="6"/>
      <c r="K851" s="6" t="s">
        <v>2037</v>
      </c>
      <c r="L851" s="7" t="s">
        <v>2038</v>
      </c>
      <c r="M851" s="7">
        <v>132</v>
      </c>
      <c r="N851" s="5" t="s">
        <v>30</v>
      </c>
      <c r="O851" s="5" t="s">
        <v>31</v>
      </c>
      <c r="P851" s="6"/>
      <c r="Q851" s="6"/>
    </row>
    <row r="852" spans="1:17" ht="30.75">
      <c r="A852" s="5"/>
      <c r="B852" s="6"/>
      <c r="C852" s="6"/>
      <c r="D852" s="6"/>
      <c r="E852" s="5"/>
      <c r="F852" s="5"/>
      <c r="G852" s="5"/>
      <c r="H852" s="6"/>
      <c r="I852" s="6"/>
      <c r="J852" s="6"/>
      <c r="K852" s="6" t="s">
        <v>2039</v>
      </c>
      <c r="L852" s="7" t="s">
        <v>2040</v>
      </c>
      <c r="M852" s="7">
        <v>11</v>
      </c>
      <c r="N852" s="5" t="s">
        <v>30</v>
      </c>
      <c r="O852" s="5" t="s">
        <v>31</v>
      </c>
      <c r="P852" s="6"/>
      <c r="Q852" s="6"/>
    </row>
    <row r="853" spans="1:17" ht="15">
      <c r="A853" s="5"/>
      <c r="B853" s="6"/>
      <c r="C853" s="6"/>
      <c r="D853" s="6"/>
      <c r="E853" s="5"/>
      <c r="F853" s="5"/>
      <c r="G853" s="5"/>
      <c r="H853" s="6"/>
      <c r="I853" s="6"/>
      <c r="J853" s="6"/>
      <c r="K853" s="6" t="s">
        <v>2041</v>
      </c>
      <c r="L853" s="7" t="s">
        <v>490</v>
      </c>
      <c r="M853" s="7">
        <v>2</v>
      </c>
      <c r="N853" s="5" t="s">
        <v>30</v>
      </c>
      <c r="O853" s="5" t="s">
        <v>31</v>
      </c>
      <c r="P853" s="6"/>
      <c r="Q853" s="6"/>
    </row>
    <row r="854" spans="1:17" ht="30.75">
      <c r="A854" s="5"/>
      <c r="B854" s="6"/>
      <c r="C854" s="6"/>
      <c r="D854" s="6"/>
      <c r="E854" s="5"/>
      <c r="F854" s="5"/>
      <c r="G854" s="5"/>
      <c r="H854" s="6"/>
      <c r="I854" s="6"/>
      <c r="J854" s="6"/>
      <c r="K854" s="6" t="s">
        <v>2042</v>
      </c>
      <c r="L854" s="7" t="s">
        <v>365</v>
      </c>
      <c r="M854" s="7">
        <v>4</v>
      </c>
      <c r="N854" s="5" t="s">
        <v>30</v>
      </c>
      <c r="O854" s="5" t="s">
        <v>31</v>
      </c>
      <c r="P854" s="6"/>
      <c r="Q854" s="6"/>
    </row>
    <row r="855" spans="1:17" ht="99.75" customHeight="1">
      <c r="A855" s="5"/>
      <c r="B855" s="6"/>
      <c r="C855" s="6"/>
      <c r="D855" s="6"/>
      <c r="E855" s="5"/>
      <c r="F855" s="5"/>
      <c r="G855" s="5"/>
      <c r="H855" s="6"/>
      <c r="I855" s="6"/>
      <c r="J855" s="6"/>
      <c r="K855" s="6" t="s">
        <v>2043</v>
      </c>
      <c r="L855" s="7" t="s">
        <v>365</v>
      </c>
      <c r="M855" s="7">
        <v>3</v>
      </c>
      <c r="N855" s="5" t="s">
        <v>30</v>
      </c>
      <c r="O855" s="5" t="s">
        <v>31</v>
      </c>
      <c r="P855" s="6"/>
      <c r="Q855" s="6"/>
    </row>
    <row r="856" spans="1:17" ht="15">
      <c r="A856" s="5"/>
      <c r="B856" s="6"/>
      <c r="C856" s="6"/>
      <c r="D856" s="6"/>
      <c r="E856" s="5"/>
      <c r="F856" s="5"/>
      <c r="G856" s="5"/>
      <c r="H856" s="6"/>
      <c r="I856" s="6"/>
      <c r="J856" s="6"/>
      <c r="K856" s="6" t="s">
        <v>2044</v>
      </c>
      <c r="L856" s="7" t="s">
        <v>365</v>
      </c>
      <c r="M856" s="7">
        <v>4</v>
      </c>
      <c r="N856" s="5" t="s">
        <v>30</v>
      </c>
      <c r="O856" s="5" t="s">
        <v>31</v>
      </c>
      <c r="P856" s="6"/>
      <c r="Q856" s="6"/>
    </row>
    <row r="857" spans="1:17" ht="15">
      <c r="A857" s="5"/>
      <c r="B857" s="6"/>
      <c r="C857" s="6"/>
      <c r="D857" s="6"/>
      <c r="E857" s="5"/>
      <c r="F857" s="5"/>
      <c r="G857" s="5"/>
      <c r="H857" s="6"/>
      <c r="I857" s="6"/>
      <c r="J857" s="6"/>
      <c r="K857" s="6" t="s">
        <v>120</v>
      </c>
      <c r="L857" s="7" t="s">
        <v>2045</v>
      </c>
      <c r="M857" s="7">
        <v>16</v>
      </c>
      <c r="N857" s="5" t="s">
        <v>132</v>
      </c>
      <c r="O857" s="5" t="s">
        <v>31</v>
      </c>
      <c r="P857" s="6"/>
      <c r="Q857" s="6"/>
    </row>
    <row r="858" spans="1:17" ht="15">
      <c r="A858" s="5"/>
      <c r="B858" s="6"/>
      <c r="C858" s="6"/>
      <c r="D858" s="6"/>
      <c r="E858" s="5"/>
      <c r="F858" s="5"/>
      <c r="G858" s="5"/>
      <c r="H858" s="6"/>
      <c r="I858" s="6"/>
      <c r="J858" s="6" t="s">
        <v>38</v>
      </c>
      <c r="K858" s="6" t="s">
        <v>2046</v>
      </c>
      <c r="L858" s="7" t="s">
        <v>550</v>
      </c>
      <c r="M858" s="7">
        <v>10</v>
      </c>
      <c r="N858" s="5" t="s">
        <v>30</v>
      </c>
      <c r="O858" s="5" t="s">
        <v>31</v>
      </c>
      <c r="P858" s="6"/>
      <c r="Q858" s="6"/>
    </row>
    <row r="859" spans="1:17" ht="15">
      <c r="A859" s="5"/>
      <c r="B859" s="6"/>
      <c r="C859" s="6"/>
      <c r="D859" s="6"/>
      <c r="E859" s="5"/>
      <c r="F859" s="5"/>
      <c r="G859" s="5"/>
      <c r="H859" s="6"/>
      <c r="I859" s="6"/>
      <c r="J859" s="6"/>
      <c r="K859" s="6" t="s">
        <v>2047</v>
      </c>
      <c r="L859" s="7" t="s">
        <v>623</v>
      </c>
      <c r="M859" s="7">
        <v>7</v>
      </c>
      <c r="N859" s="5" t="s">
        <v>30</v>
      </c>
      <c r="O859" s="5" t="s">
        <v>31</v>
      </c>
      <c r="P859" s="6"/>
      <c r="Q859" s="6"/>
    </row>
    <row r="860" spans="1:17" ht="30.75">
      <c r="A860" s="5"/>
      <c r="B860" s="6"/>
      <c r="C860" s="6"/>
      <c r="D860" s="6"/>
      <c r="E860" s="5"/>
      <c r="F860" s="5"/>
      <c r="G860" s="5"/>
      <c r="H860" s="6"/>
      <c r="I860" s="6"/>
      <c r="J860" s="6"/>
      <c r="K860" s="6" t="s">
        <v>2048</v>
      </c>
      <c r="L860" s="7" t="s">
        <v>1140</v>
      </c>
      <c r="M860" s="7">
        <v>6070</v>
      </c>
      <c r="N860" s="5" t="s">
        <v>30</v>
      </c>
      <c r="O860" s="5" t="s">
        <v>31</v>
      </c>
      <c r="P860" s="6"/>
      <c r="Q860" s="6"/>
    </row>
    <row r="861" spans="1:17" ht="15">
      <c r="A861" s="5"/>
      <c r="B861" s="6"/>
      <c r="C861" s="6"/>
      <c r="D861" s="6"/>
      <c r="E861" s="5"/>
      <c r="F861" s="5"/>
      <c r="G861" s="5"/>
      <c r="H861" s="6"/>
      <c r="I861" s="6"/>
      <c r="J861" s="6"/>
      <c r="K861" s="6" t="s">
        <v>2049</v>
      </c>
      <c r="L861" s="7" t="s">
        <v>2050</v>
      </c>
      <c r="M861" s="7">
        <v>30</v>
      </c>
      <c r="N861" s="5" t="s">
        <v>30</v>
      </c>
      <c r="O861" s="5" t="s">
        <v>31</v>
      </c>
      <c r="P861" s="6"/>
      <c r="Q861" s="6"/>
    </row>
    <row r="862" spans="1:17" ht="15">
      <c r="A862" s="5"/>
      <c r="B862" s="6"/>
      <c r="C862" s="6"/>
      <c r="D862" s="6"/>
      <c r="E862" s="5"/>
      <c r="F862" s="5"/>
      <c r="G862" s="5"/>
      <c r="H862" s="6"/>
      <c r="I862" s="6"/>
      <c r="J862" s="6"/>
      <c r="K862" s="6" t="s">
        <v>2051</v>
      </c>
      <c r="L862" s="7" t="s">
        <v>1164</v>
      </c>
      <c r="M862" s="7">
        <v>7</v>
      </c>
      <c r="N862" s="5" t="s">
        <v>30</v>
      </c>
      <c r="O862" s="5" t="s">
        <v>31</v>
      </c>
      <c r="P862" s="6"/>
      <c r="Q862" s="6"/>
    </row>
    <row r="863" spans="1:17" ht="15">
      <c r="A863" s="5"/>
      <c r="B863" s="6"/>
      <c r="C863" s="6"/>
      <c r="D863" s="6"/>
      <c r="E863" s="5"/>
      <c r="F863" s="5"/>
      <c r="G863" s="5"/>
      <c r="H863" s="6"/>
      <c r="I863" s="6"/>
      <c r="J863" s="6"/>
      <c r="K863" s="6" t="s">
        <v>35</v>
      </c>
      <c r="L863" s="7" t="s">
        <v>2052</v>
      </c>
      <c r="M863" s="7">
        <v>1157</v>
      </c>
      <c r="N863" s="5" t="s">
        <v>30</v>
      </c>
      <c r="O863" s="5" t="s">
        <v>31</v>
      </c>
      <c r="P863" s="6"/>
      <c r="Q863" s="6"/>
    </row>
    <row r="864" spans="1:17" ht="15">
      <c r="A864" s="5"/>
      <c r="B864" s="6"/>
      <c r="C864" s="6"/>
      <c r="D864" s="6"/>
      <c r="E864" s="5"/>
      <c r="F864" s="5"/>
      <c r="G864" s="5"/>
      <c r="H864" s="6"/>
      <c r="I864" s="6"/>
      <c r="J864" s="6"/>
      <c r="K864" s="6" t="s">
        <v>2053</v>
      </c>
      <c r="L864" s="7" t="s">
        <v>710</v>
      </c>
      <c r="M864" s="7" t="s">
        <v>1372</v>
      </c>
      <c r="N864" s="5" t="s">
        <v>30</v>
      </c>
      <c r="O864" s="5" t="s">
        <v>31</v>
      </c>
      <c r="P864" s="6"/>
      <c r="Q864" s="6"/>
    </row>
    <row r="865" spans="1:17" ht="15">
      <c r="A865" s="5"/>
      <c r="B865" s="6"/>
      <c r="C865" s="6"/>
      <c r="D865" s="6"/>
      <c r="E865" s="5"/>
      <c r="F865" s="5"/>
      <c r="G865" s="5"/>
      <c r="H865" s="6"/>
      <c r="I865" s="6"/>
      <c r="J865" s="6"/>
      <c r="K865" s="6" t="s">
        <v>2054</v>
      </c>
      <c r="L865" s="7" t="s">
        <v>511</v>
      </c>
      <c r="M865" s="7" t="s">
        <v>490</v>
      </c>
      <c r="N865" s="5" t="s">
        <v>30</v>
      </c>
      <c r="O865" s="5" t="s">
        <v>31</v>
      </c>
      <c r="P865" s="6"/>
      <c r="Q865" s="6"/>
    </row>
    <row r="866" spans="1:17" ht="30.75">
      <c r="A866" s="5">
        <v>170</v>
      </c>
      <c r="B866" s="6" t="s">
        <v>2055</v>
      </c>
      <c r="C866" s="6" t="s">
        <v>2017</v>
      </c>
      <c r="D866" s="6" t="s">
        <v>2056</v>
      </c>
      <c r="E866" s="5">
        <v>40</v>
      </c>
      <c r="F866" s="5">
        <v>40</v>
      </c>
      <c r="G866" s="5">
        <f>F866/E866</f>
        <v>1</v>
      </c>
      <c r="H866" s="6" t="s">
        <v>2057</v>
      </c>
      <c r="I866" s="6" t="s">
        <v>2058</v>
      </c>
      <c r="J866" s="6" t="s">
        <v>26</v>
      </c>
      <c r="K866" s="6" t="s">
        <v>2059</v>
      </c>
      <c r="L866" s="7" t="s">
        <v>2060</v>
      </c>
      <c r="M866" s="7" t="s">
        <v>2060</v>
      </c>
      <c r="N866" s="5" t="s">
        <v>30</v>
      </c>
      <c r="O866" s="5" t="s">
        <v>31</v>
      </c>
      <c r="P866" s="6"/>
      <c r="Q866" s="6"/>
    </row>
    <row r="867" spans="1:17" ht="15">
      <c r="A867" s="5"/>
      <c r="B867" s="6"/>
      <c r="C867" s="6"/>
      <c r="D867" s="6"/>
      <c r="E867" s="5"/>
      <c r="F867" s="5"/>
      <c r="G867" s="5"/>
      <c r="H867" s="6"/>
      <c r="I867" s="6"/>
      <c r="J867" s="6"/>
      <c r="K867" s="6" t="s">
        <v>120</v>
      </c>
      <c r="L867" s="7" t="s">
        <v>2061</v>
      </c>
      <c r="M867" s="7" t="s">
        <v>1836</v>
      </c>
      <c r="N867" s="5" t="s">
        <v>132</v>
      </c>
      <c r="O867" s="5" t="s">
        <v>31</v>
      </c>
      <c r="P867" s="6"/>
      <c r="Q867" s="6"/>
    </row>
    <row r="868" spans="1:17" ht="15">
      <c r="A868" s="5"/>
      <c r="B868" s="6"/>
      <c r="C868" s="6"/>
      <c r="D868" s="6"/>
      <c r="E868" s="5"/>
      <c r="F868" s="5"/>
      <c r="G868" s="5"/>
      <c r="H868" s="6"/>
      <c r="I868" s="6"/>
      <c r="J868" s="6"/>
      <c r="K868" s="6" t="s">
        <v>2062</v>
      </c>
      <c r="L868" s="7" t="s">
        <v>2063</v>
      </c>
      <c r="M868" s="7" t="s">
        <v>2064</v>
      </c>
      <c r="N868" s="5" t="s">
        <v>30</v>
      </c>
      <c r="O868" s="5" t="s">
        <v>31</v>
      </c>
      <c r="P868" s="6"/>
      <c r="Q868" s="6"/>
    </row>
    <row r="869" spans="1:17" ht="30.75">
      <c r="A869" s="5"/>
      <c r="B869" s="6"/>
      <c r="C869" s="6"/>
      <c r="D869" s="6"/>
      <c r="E869" s="5"/>
      <c r="F869" s="5"/>
      <c r="G869" s="5"/>
      <c r="H869" s="6"/>
      <c r="I869" s="6"/>
      <c r="J869" s="6"/>
      <c r="K869" s="6" t="s">
        <v>2065</v>
      </c>
      <c r="L869" s="7" t="s">
        <v>464</v>
      </c>
      <c r="M869" s="7" t="s">
        <v>335</v>
      </c>
      <c r="N869" s="5" t="s">
        <v>30</v>
      </c>
      <c r="O869" s="5" t="s">
        <v>31</v>
      </c>
      <c r="P869" s="6"/>
      <c r="Q869" s="6"/>
    </row>
    <row r="870" spans="1:17" ht="15">
      <c r="A870" s="5"/>
      <c r="B870" s="6"/>
      <c r="C870" s="6"/>
      <c r="D870" s="6"/>
      <c r="E870" s="5"/>
      <c r="F870" s="5"/>
      <c r="G870" s="5"/>
      <c r="H870" s="6"/>
      <c r="I870" s="6"/>
      <c r="J870" s="6"/>
      <c r="K870" s="6" t="s">
        <v>2066</v>
      </c>
      <c r="L870" s="7" t="s">
        <v>2067</v>
      </c>
      <c r="M870" s="7" t="s">
        <v>335</v>
      </c>
      <c r="N870" s="5" t="s">
        <v>30</v>
      </c>
      <c r="O870" s="5" t="s">
        <v>31</v>
      </c>
      <c r="P870" s="6"/>
      <c r="Q870" s="6"/>
    </row>
    <row r="871" spans="1:17" ht="15">
      <c r="A871" s="5">
        <v>171</v>
      </c>
      <c r="B871" s="6" t="s">
        <v>2068</v>
      </c>
      <c r="C871" s="6" t="s">
        <v>2017</v>
      </c>
      <c r="D871" s="6" t="s">
        <v>2069</v>
      </c>
      <c r="E871" s="5">
        <v>10</v>
      </c>
      <c r="F871" s="5">
        <v>10</v>
      </c>
      <c r="G871" s="5">
        <v>1</v>
      </c>
      <c r="H871" s="6" t="s">
        <v>2070</v>
      </c>
      <c r="I871" s="6" t="s">
        <v>2071</v>
      </c>
      <c r="J871" s="6" t="s">
        <v>26</v>
      </c>
      <c r="K871" s="6" t="s">
        <v>64</v>
      </c>
      <c r="L871" s="7">
        <v>2</v>
      </c>
      <c r="M871" s="7">
        <v>1</v>
      </c>
      <c r="N871" s="5" t="s">
        <v>132</v>
      </c>
      <c r="O871" s="5" t="s">
        <v>31</v>
      </c>
      <c r="P871" s="6"/>
      <c r="Q871" s="6"/>
    </row>
    <row r="872" spans="1:17" ht="15">
      <c r="A872" s="5"/>
      <c r="B872" s="6"/>
      <c r="C872" s="6"/>
      <c r="D872" s="6"/>
      <c r="E872" s="5"/>
      <c r="F872" s="5"/>
      <c r="G872" s="5"/>
      <c r="H872" s="6"/>
      <c r="I872" s="6"/>
      <c r="J872" s="6"/>
      <c r="K872" s="6" t="s">
        <v>201</v>
      </c>
      <c r="L872" s="7">
        <v>1</v>
      </c>
      <c r="M872" s="7">
        <v>1</v>
      </c>
      <c r="N872" s="5" t="s">
        <v>30</v>
      </c>
      <c r="O872" s="5" t="s">
        <v>31</v>
      </c>
      <c r="P872" s="6"/>
      <c r="Q872" s="6"/>
    </row>
    <row r="873" spans="1:17" ht="15">
      <c r="A873" s="5">
        <v>172</v>
      </c>
      <c r="B873" s="6" t="s">
        <v>2072</v>
      </c>
      <c r="C873" s="6" t="s">
        <v>2017</v>
      </c>
      <c r="D873" s="6" t="s">
        <v>2073</v>
      </c>
      <c r="E873" s="5">
        <v>80</v>
      </c>
      <c r="F873" s="5">
        <v>80</v>
      </c>
      <c r="G873" s="5">
        <v>1</v>
      </c>
      <c r="H873" s="6" t="s">
        <v>2074</v>
      </c>
      <c r="I873" s="6" t="s">
        <v>2075</v>
      </c>
      <c r="J873" s="6" t="s">
        <v>26</v>
      </c>
      <c r="K873" s="6" t="s">
        <v>2076</v>
      </c>
      <c r="L873" s="7" t="s">
        <v>2077</v>
      </c>
      <c r="M873" s="7" t="s">
        <v>2078</v>
      </c>
      <c r="N873" s="5" t="s">
        <v>30</v>
      </c>
      <c r="O873" s="5" t="s">
        <v>31</v>
      </c>
      <c r="P873" s="6"/>
      <c r="Q873" s="6"/>
    </row>
    <row r="874" spans="1:17" ht="15">
      <c r="A874" s="5"/>
      <c r="B874" s="6"/>
      <c r="C874" s="6"/>
      <c r="D874" s="6"/>
      <c r="E874" s="5"/>
      <c r="F874" s="5"/>
      <c r="G874" s="5"/>
      <c r="H874" s="6"/>
      <c r="I874" s="6"/>
      <c r="J874" s="6"/>
      <c r="K874" s="6" t="s">
        <v>2079</v>
      </c>
      <c r="L874" s="7">
        <v>1</v>
      </c>
      <c r="M874" s="7">
        <v>1</v>
      </c>
      <c r="N874" s="5" t="s">
        <v>30</v>
      </c>
      <c r="O874" s="5" t="s">
        <v>31</v>
      </c>
      <c r="P874" s="6"/>
      <c r="Q874" s="6"/>
    </row>
    <row r="875" spans="1:17" ht="30.75">
      <c r="A875" s="5"/>
      <c r="B875" s="6"/>
      <c r="C875" s="6"/>
      <c r="D875" s="6"/>
      <c r="E875" s="5"/>
      <c r="F875" s="5"/>
      <c r="G875" s="5"/>
      <c r="H875" s="6"/>
      <c r="I875" s="6"/>
      <c r="J875" s="6" t="s">
        <v>38</v>
      </c>
      <c r="K875" s="6" t="s">
        <v>2080</v>
      </c>
      <c r="L875" s="7">
        <v>1</v>
      </c>
      <c r="M875" s="7">
        <v>1</v>
      </c>
      <c r="N875" s="5" t="s">
        <v>30</v>
      </c>
      <c r="O875" s="5" t="s">
        <v>31</v>
      </c>
      <c r="P875" s="6"/>
      <c r="Q875" s="6"/>
    </row>
    <row r="876" spans="1:17" ht="15">
      <c r="A876" s="5">
        <v>173</v>
      </c>
      <c r="B876" s="6" t="s">
        <v>2081</v>
      </c>
      <c r="C876" s="6" t="s">
        <v>2017</v>
      </c>
      <c r="D876" s="6" t="s">
        <v>2073</v>
      </c>
      <c r="E876" s="5">
        <v>207</v>
      </c>
      <c r="F876" s="5">
        <v>207</v>
      </c>
      <c r="G876" s="5">
        <v>1</v>
      </c>
      <c r="H876" s="6" t="s">
        <v>2082</v>
      </c>
      <c r="I876" s="6" t="s">
        <v>2083</v>
      </c>
      <c r="J876" s="6" t="s">
        <v>26</v>
      </c>
      <c r="K876" s="6" t="s">
        <v>1785</v>
      </c>
      <c r="L876" s="7">
        <v>1</v>
      </c>
      <c r="M876" s="7">
        <v>1</v>
      </c>
      <c r="N876" s="5" t="s">
        <v>30</v>
      </c>
      <c r="O876" s="5" t="s">
        <v>31</v>
      </c>
      <c r="P876" s="6"/>
      <c r="Q876" s="6"/>
    </row>
    <row r="877" spans="1:17" ht="15">
      <c r="A877" s="5"/>
      <c r="B877" s="6"/>
      <c r="C877" s="6"/>
      <c r="D877" s="6"/>
      <c r="E877" s="5"/>
      <c r="F877" s="5"/>
      <c r="G877" s="5"/>
      <c r="H877" s="6"/>
      <c r="I877" s="6"/>
      <c r="J877" s="6"/>
      <c r="K877" s="6" t="s">
        <v>636</v>
      </c>
      <c r="L877" s="7">
        <v>1</v>
      </c>
      <c r="M877" s="7">
        <v>1</v>
      </c>
      <c r="N877" s="5" t="s">
        <v>30</v>
      </c>
      <c r="O877" s="5" t="s">
        <v>31</v>
      </c>
      <c r="P877" s="6"/>
      <c r="Q877" s="6"/>
    </row>
    <row r="878" spans="1:17" ht="15">
      <c r="A878" s="5"/>
      <c r="B878" s="6"/>
      <c r="C878" s="6"/>
      <c r="D878" s="6"/>
      <c r="E878" s="5"/>
      <c r="F878" s="5"/>
      <c r="G878" s="5"/>
      <c r="H878" s="6"/>
      <c r="I878" s="6"/>
      <c r="J878" s="6" t="s">
        <v>38</v>
      </c>
      <c r="K878" s="6" t="s">
        <v>1786</v>
      </c>
      <c r="L878" s="7">
        <v>1</v>
      </c>
      <c r="M878" s="7">
        <v>1</v>
      </c>
      <c r="N878" s="5" t="s">
        <v>30</v>
      </c>
      <c r="O878" s="5" t="s">
        <v>31</v>
      </c>
      <c r="P878" s="6"/>
      <c r="Q878" s="6"/>
    </row>
    <row r="879" spans="1:17" ht="15">
      <c r="A879" s="5"/>
      <c r="B879" s="6"/>
      <c r="C879" s="6"/>
      <c r="D879" s="6"/>
      <c r="E879" s="5"/>
      <c r="F879" s="5"/>
      <c r="G879" s="5"/>
      <c r="H879" s="6"/>
      <c r="I879" s="6"/>
      <c r="J879" s="6"/>
      <c r="K879" s="6" t="s">
        <v>1787</v>
      </c>
      <c r="L879" s="7">
        <v>0.9</v>
      </c>
      <c r="M879" s="7">
        <v>0.9</v>
      </c>
      <c r="N879" s="5" t="s">
        <v>30</v>
      </c>
      <c r="O879" s="5" t="s">
        <v>31</v>
      </c>
      <c r="P879" s="6"/>
      <c r="Q879" s="6"/>
    </row>
    <row r="880" spans="1:17" ht="15">
      <c r="A880" s="5">
        <v>174</v>
      </c>
      <c r="B880" s="6" t="s">
        <v>2084</v>
      </c>
      <c r="C880" s="6" t="s">
        <v>2017</v>
      </c>
      <c r="D880" s="6" t="s">
        <v>2085</v>
      </c>
      <c r="E880" s="5">
        <v>190</v>
      </c>
      <c r="F880" s="5">
        <v>190</v>
      </c>
      <c r="G880" s="5">
        <v>1</v>
      </c>
      <c r="H880" s="6" t="s">
        <v>2086</v>
      </c>
      <c r="I880" s="6" t="s">
        <v>2087</v>
      </c>
      <c r="J880" s="6" t="s">
        <v>26</v>
      </c>
      <c r="K880" s="6" t="s">
        <v>1537</v>
      </c>
      <c r="L880" s="7" t="s">
        <v>2088</v>
      </c>
      <c r="M880" s="7" t="s">
        <v>1164</v>
      </c>
      <c r="N880" s="5" t="s">
        <v>30</v>
      </c>
      <c r="O880" s="5" t="s">
        <v>31</v>
      </c>
      <c r="P880" s="6"/>
      <c r="Q880" s="6"/>
    </row>
    <row r="881" spans="1:17" ht="15">
      <c r="A881" s="5"/>
      <c r="B881" s="6"/>
      <c r="C881" s="6"/>
      <c r="D881" s="6"/>
      <c r="E881" s="5"/>
      <c r="F881" s="5"/>
      <c r="G881" s="5"/>
      <c r="H881" s="6"/>
      <c r="I881" s="6"/>
      <c r="J881" s="6"/>
      <c r="K881" s="6" t="s">
        <v>2089</v>
      </c>
      <c r="L881" s="7" t="s">
        <v>2090</v>
      </c>
      <c r="M881" s="7" t="s">
        <v>2091</v>
      </c>
      <c r="N881" s="5" t="s">
        <v>30</v>
      </c>
      <c r="O881" s="5" t="s">
        <v>31</v>
      </c>
      <c r="P881" s="6"/>
      <c r="Q881" s="6"/>
    </row>
    <row r="882" spans="1:17" ht="15">
      <c r="A882" s="5"/>
      <c r="B882" s="6"/>
      <c r="C882" s="6"/>
      <c r="D882" s="6"/>
      <c r="E882" s="5"/>
      <c r="F882" s="5"/>
      <c r="G882" s="5"/>
      <c r="H882" s="6"/>
      <c r="I882" s="6"/>
      <c r="J882" s="6"/>
      <c r="K882" s="6" t="s">
        <v>2092</v>
      </c>
      <c r="L882" s="7" t="s">
        <v>2093</v>
      </c>
      <c r="M882" s="7" t="s">
        <v>925</v>
      </c>
      <c r="N882" s="5" t="s">
        <v>30</v>
      </c>
      <c r="O882" s="5" t="s">
        <v>31</v>
      </c>
      <c r="P882" s="6"/>
      <c r="Q882" s="6"/>
    </row>
    <row r="883" spans="1:17" ht="15">
      <c r="A883" s="5"/>
      <c r="B883" s="6"/>
      <c r="C883" s="6"/>
      <c r="D883" s="6"/>
      <c r="E883" s="5"/>
      <c r="F883" s="5"/>
      <c r="G883" s="5"/>
      <c r="H883" s="6"/>
      <c r="I883" s="6"/>
      <c r="J883" s="6" t="s">
        <v>38</v>
      </c>
      <c r="K883" s="6" t="s">
        <v>2094</v>
      </c>
      <c r="L883" s="7" t="s">
        <v>2095</v>
      </c>
      <c r="M883" s="7" t="s">
        <v>2095</v>
      </c>
      <c r="N883" s="5" t="s">
        <v>30</v>
      </c>
      <c r="O883" s="5" t="s">
        <v>31</v>
      </c>
      <c r="P883" s="6"/>
      <c r="Q883" s="6"/>
    </row>
    <row r="884" spans="1:17" ht="15">
      <c r="A884" s="5"/>
      <c r="B884" s="6"/>
      <c r="C884" s="6"/>
      <c r="D884" s="6"/>
      <c r="E884" s="5"/>
      <c r="F884" s="5"/>
      <c r="G884" s="5"/>
      <c r="H884" s="6"/>
      <c r="I884" s="6"/>
      <c r="J884" s="6"/>
      <c r="K884" s="6" t="s">
        <v>2096</v>
      </c>
      <c r="L884" s="7" t="s">
        <v>480</v>
      </c>
      <c r="M884" s="7" t="s">
        <v>2097</v>
      </c>
      <c r="N884" s="5" t="s">
        <v>30</v>
      </c>
      <c r="O884" s="5" t="s">
        <v>31</v>
      </c>
      <c r="P884" s="6"/>
      <c r="Q884" s="6"/>
    </row>
    <row r="885" spans="1:17" ht="30.75">
      <c r="A885" s="5"/>
      <c r="B885" s="6"/>
      <c r="C885" s="6"/>
      <c r="D885" s="6"/>
      <c r="E885" s="5"/>
      <c r="F885" s="5"/>
      <c r="G885" s="5"/>
      <c r="H885" s="6"/>
      <c r="I885" s="6"/>
      <c r="J885" s="6"/>
      <c r="K885" s="6" t="s">
        <v>2098</v>
      </c>
      <c r="L885" s="7" t="s">
        <v>2099</v>
      </c>
      <c r="M885" s="7" t="s">
        <v>2100</v>
      </c>
      <c r="N885" s="5" t="s">
        <v>30</v>
      </c>
      <c r="O885" s="5" t="s">
        <v>31</v>
      </c>
      <c r="P885" s="6"/>
      <c r="Q885" s="6"/>
    </row>
    <row r="886" spans="1:17" ht="30.75">
      <c r="A886" s="5"/>
      <c r="B886" s="6"/>
      <c r="C886" s="6"/>
      <c r="D886" s="6"/>
      <c r="E886" s="5"/>
      <c r="F886" s="5"/>
      <c r="G886" s="5"/>
      <c r="H886" s="6"/>
      <c r="I886" s="6"/>
      <c r="J886" s="6"/>
      <c r="K886" s="6" t="s">
        <v>2101</v>
      </c>
      <c r="L886" s="7" t="s">
        <v>2102</v>
      </c>
      <c r="M886" s="7" t="s">
        <v>2103</v>
      </c>
      <c r="N886" s="5" t="s">
        <v>30</v>
      </c>
      <c r="O886" s="5" t="s">
        <v>31</v>
      </c>
      <c r="P886" s="6"/>
      <c r="Q886" s="6"/>
    </row>
    <row r="887" spans="1:17" ht="15">
      <c r="A887" s="5">
        <v>175</v>
      </c>
      <c r="B887" s="6" t="s">
        <v>2104</v>
      </c>
      <c r="C887" s="6" t="s">
        <v>2017</v>
      </c>
      <c r="D887" s="6" t="s">
        <v>2105</v>
      </c>
      <c r="E887" s="5">
        <v>50</v>
      </c>
      <c r="F887" s="5">
        <v>50</v>
      </c>
      <c r="G887" s="5">
        <v>1</v>
      </c>
      <c r="H887" s="6" t="s">
        <v>2106</v>
      </c>
      <c r="I887" s="6" t="s">
        <v>2107</v>
      </c>
      <c r="J887" s="6" t="s">
        <v>26</v>
      </c>
      <c r="K887" s="6" t="s">
        <v>64</v>
      </c>
      <c r="L887" s="7" t="s">
        <v>75</v>
      </c>
      <c r="M887" s="7" t="s">
        <v>76</v>
      </c>
      <c r="N887" s="5" t="s">
        <v>30</v>
      </c>
      <c r="O887" s="5" t="s">
        <v>31</v>
      </c>
      <c r="P887" s="6"/>
      <c r="Q887" s="6"/>
    </row>
    <row r="888" spans="1:17" ht="15">
      <c r="A888" s="5"/>
      <c r="B888" s="6"/>
      <c r="C888" s="6"/>
      <c r="D888" s="6"/>
      <c r="E888" s="5"/>
      <c r="F888" s="5"/>
      <c r="G888" s="5"/>
      <c r="H888" s="6"/>
      <c r="I888" s="6"/>
      <c r="J888" s="6"/>
      <c r="K888" s="6" t="s">
        <v>2108</v>
      </c>
      <c r="L888" s="7" t="s">
        <v>200</v>
      </c>
      <c r="M888" s="7" t="s">
        <v>203</v>
      </c>
      <c r="N888" s="5" t="s">
        <v>30</v>
      </c>
      <c r="O888" s="5" t="s">
        <v>31</v>
      </c>
      <c r="P888" s="6"/>
      <c r="Q888" s="6"/>
    </row>
    <row r="889" spans="1:17" ht="15">
      <c r="A889" s="5"/>
      <c r="B889" s="6"/>
      <c r="C889" s="6"/>
      <c r="D889" s="6"/>
      <c r="E889" s="5"/>
      <c r="F889" s="5"/>
      <c r="G889" s="5"/>
      <c r="H889" s="6"/>
      <c r="I889" s="6"/>
      <c r="J889" s="6"/>
      <c r="K889" s="6" t="s">
        <v>2109</v>
      </c>
      <c r="L889" s="7" t="s">
        <v>587</v>
      </c>
      <c r="M889" s="7" t="s">
        <v>200</v>
      </c>
      <c r="N889" s="5" t="s">
        <v>130</v>
      </c>
      <c r="O889" s="5" t="s">
        <v>31</v>
      </c>
      <c r="P889" s="6"/>
      <c r="Q889" s="6"/>
    </row>
    <row r="890" spans="1:17" ht="15">
      <c r="A890" s="5"/>
      <c r="B890" s="6"/>
      <c r="C890" s="6"/>
      <c r="D890" s="6"/>
      <c r="E890" s="5"/>
      <c r="F890" s="5"/>
      <c r="G890" s="5"/>
      <c r="H890" s="6"/>
      <c r="I890" s="6"/>
      <c r="J890" s="6" t="s">
        <v>38</v>
      </c>
      <c r="K890" s="6" t="s">
        <v>2110</v>
      </c>
      <c r="L890" s="7" t="s">
        <v>902</v>
      </c>
      <c r="M890" s="7" t="s">
        <v>915</v>
      </c>
      <c r="N890" s="5" t="s">
        <v>30</v>
      </c>
      <c r="O890" s="5" t="s">
        <v>31</v>
      </c>
      <c r="P890" s="6"/>
      <c r="Q890" s="6"/>
    </row>
    <row r="891" spans="1:17" ht="15">
      <c r="A891" s="5"/>
      <c r="B891" s="6"/>
      <c r="C891" s="6"/>
      <c r="D891" s="6"/>
      <c r="E891" s="5"/>
      <c r="F891" s="5"/>
      <c r="G891" s="5"/>
      <c r="H891" s="6"/>
      <c r="I891" s="6"/>
      <c r="J891" s="6"/>
      <c r="K891" s="6" t="s">
        <v>2111</v>
      </c>
      <c r="L891" s="7" t="s">
        <v>366</v>
      </c>
      <c r="M891" s="7" t="s">
        <v>366</v>
      </c>
      <c r="N891" s="5" t="s">
        <v>30</v>
      </c>
      <c r="O891" s="5" t="s">
        <v>31</v>
      </c>
      <c r="P891" s="6"/>
      <c r="Q891" s="6"/>
    </row>
    <row r="892" spans="1:17" ht="15">
      <c r="A892" s="5"/>
      <c r="B892" s="6"/>
      <c r="C892" s="6"/>
      <c r="D892" s="6"/>
      <c r="E892" s="5"/>
      <c r="F892" s="5"/>
      <c r="G892" s="5"/>
      <c r="H892" s="6"/>
      <c r="I892" s="6"/>
      <c r="J892" s="6"/>
      <c r="K892" s="6" t="s">
        <v>2112</v>
      </c>
      <c r="L892" s="7" t="s">
        <v>871</v>
      </c>
      <c r="M892" s="7" t="s">
        <v>2113</v>
      </c>
      <c r="N892" s="5" t="s">
        <v>30</v>
      </c>
      <c r="O892" s="5" t="s">
        <v>31</v>
      </c>
      <c r="P892" s="6"/>
      <c r="Q892" s="6"/>
    </row>
    <row r="893" spans="1:17" ht="15">
      <c r="A893" s="5">
        <v>176</v>
      </c>
      <c r="B893" s="6" t="s">
        <v>2114</v>
      </c>
      <c r="C893" s="6" t="s">
        <v>2017</v>
      </c>
      <c r="D893" s="6" t="s">
        <v>2115</v>
      </c>
      <c r="E893" s="5">
        <v>30</v>
      </c>
      <c r="F893" s="5">
        <v>30</v>
      </c>
      <c r="G893" s="5">
        <v>1</v>
      </c>
      <c r="H893" s="6" t="s">
        <v>2116</v>
      </c>
      <c r="I893" s="6" t="s">
        <v>2117</v>
      </c>
      <c r="J893" s="6" t="s">
        <v>26</v>
      </c>
      <c r="K893" s="6" t="s">
        <v>2118</v>
      </c>
      <c r="L893" s="7" t="s">
        <v>137</v>
      </c>
      <c r="M893" s="7">
        <v>2</v>
      </c>
      <c r="N893" s="5" t="s">
        <v>30</v>
      </c>
      <c r="O893" s="5" t="s">
        <v>31</v>
      </c>
      <c r="P893" s="6"/>
      <c r="Q893" s="6"/>
    </row>
    <row r="894" spans="1:17" ht="15">
      <c r="A894" s="5"/>
      <c r="B894" s="6"/>
      <c r="C894" s="6"/>
      <c r="D894" s="6"/>
      <c r="E894" s="5"/>
      <c r="F894" s="5"/>
      <c r="G894" s="5"/>
      <c r="H894" s="6"/>
      <c r="I894" s="6"/>
      <c r="J894" s="6"/>
      <c r="K894" s="6" t="s">
        <v>2119</v>
      </c>
      <c r="L894" s="7">
        <v>1</v>
      </c>
      <c r="M894" s="7">
        <v>1</v>
      </c>
      <c r="N894" s="5" t="s">
        <v>30</v>
      </c>
      <c r="O894" s="5" t="s">
        <v>31</v>
      </c>
      <c r="P894" s="6"/>
      <c r="Q894" s="6"/>
    </row>
    <row r="895" spans="1:17" ht="15">
      <c r="A895" s="5"/>
      <c r="B895" s="6"/>
      <c r="C895" s="6"/>
      <c r="D895" s="6"/>
      <c r="E895" s="5"/>
      <c r="F895" s="5"/>
      <c r="G895" s="5"/>
      <c r="H895" s="6"/>
      <c r="I895" s="6"/>
      <c r="J895" s="6"/>
      <c r="K895" s="6" t="s">
        <v>753</v>
      </c>
      <c r="L895" s="7">
        <v>1</v>
      </c>
      <c r="M895" s="7">
        <v>1</v>
      </c>
      <c r="N895" s="5" t="s">
        <v>30</v>
      </c>
      <c r="O895" s="5" t="s">
        <v>31</v>
      </c>
      <c r="P895" s="6"/>
      <c r="Q895" s="6"/>
    </row>
    <row r="896" spans="1:17" ht="15">
      <c r="A896" s="5"/>
      <c r="B896" s="6"/>
      <c r="C896" s="6"/>
      <c r="D896" s="6"/>
      <c r="E896" s="5"/>
      <c r="F896" s="5"/>
      <c r="G896" s="5"/>
      <c r="H896" s="6"/>
      <c r="I896" s="6"/>
      <c r="J896" s="6"/>
      <c r="K896" s="6" t="s">
        <v>2120</v>
      </c>
      <c r="L896" s="7">
        <v>1</v>
      </c>
      <c r="M896" s="7">
        <v>4</v>
      </c>
      <c r="N896" s="5" t="s">
        <v>30</v>
      </c>
      <c r="O896" s="5" t="s">
        <v>31</v>
      </c>
      <c r="P896" s="6"/>
      <c r="Q896" s="6"/>
    </row>
    <row r="897" spans="1:17" ht="15">
      <c r="A897" s="5"/>
      <c r="B897" s="6"/>
      <c r="C897" s="6"/>
      <c r="D897" s="6"/>
      <c r="E897" s="5"/>
      <c r="F897" s="5"/>
      <c r="G897" s="5"/>
      <c r="H897" s="6"/>
      <c r="I897" s="6"/>
      <c r="J897" s="6"/>
      <c r="K897" s="6" t="s">
        <v>2121</v>
      </c>
      <c r="L897" s="7">
        <v>1</v>
      </c>
      <c r="M897" s="7">
        <v>1</v>
      </c>
      <c r="N897" s="5" t="s">
        <v>30</v>
      </c>
      <c r="O897" s="5" t="s">
        <v>31</v>
      </c>
      <c r="P897" s="6"/>
      <c r="Q897" s="6"/>
    </row>
    <row r="898" spans="1:17" ht="30.75">
      <c r="A898" s="5"/>
      <c r="B898" s="6"/>
      <c r="C898" s="6"/>
      <c r="D898" s="6"/>
      <c r="E898" s="5"/>
      <c r="F898" s="5"/>
      <c r="G898" s="5"/>
      <c r="H898" s="6"/>
      <c r="I898" s="6"/>
      <c r="J898" s="6"/>
      <c r="K898" s="6" t="s">
        <v>2122</v>
      </c>
      <c r="L898" s="7">
        <v>1</v>
      </c>
      <c r="M898" s="7">
        <v>1</v>
      </c>
      <c r="N898" s="5" t="s">
        <v>30</v>
      </c>
      <c r="O898" s="5" t="s">
        <v>31</v>
      </c>
      <c r="P898" s="6"/>
      <c r="Q898" s="6"/>
    </row>
    <row r="899" spans="1:17" ht="15">
      <c r="A899" s="5"/>
      <c r="B899" s="6"/>
      <c r="C899" s="6"/>
      <c r="D899" s="6"/>
      <c r="E899" s="5"/>
      <c r="F899" s="5"/>
      <c r="G899" s="5"/>
      <c r="H899" s="6"/>
      <c r="I899" s="6"/>
      <c r="J899" s="6"/>
      <c r="K899" s="6" t="s">
        <v>120</v>
      </c>
      <c r="L899" s="7" t="s">
        <v>137</v>
      </c>
      <c r="M899" s="7">
        <v>2</v>
      </c>
      <c r="N899" s="5" t="s">
        <v>30</v>
      </c>
      <c r="O899" s="5" t="s">
        <v>31</v>
      </c>
      <c r="P899" s="6"/>
      <c r="Q899" s="6"/>
    </row>
    <row r="900" spans="1:17" ht="15">
      <c r="A900" s="5"/>
      <c r="B900" s="6"/>
      <c r="C900" s="6"/>
      <c r="D900" s="6"/>
      <c r="E900" s="5"/>
      <c r="F900" s="5"/>
      <c r="G900" s="5"/>
      <c r="H900" s="6"/>
      <c r="I900" s="6"/>
      <c r="J900" s="6" t="s">
        <v>38</v>
      </c>
      <c r="K900" s="6" t="s">
        <v>2123</v>
      </c>
      <c r="L900" s="7">
        <v>1</v>
      </c>
      <c r="M900" s="7">
        <v>1</v>
      </c>
      <c r="N900" s="5" t="s">
        <v>30</v>
      </c>
      <c r="O900" s="5" t="s">
        <v>31</v>
      </c>
      <c r="P900" s="6"/>
      <c r="Q900" s="6"/>
    </row>
    <row r="901" spans="1:17" ht="15">
      <c r="A901" s="5"/>
      <c r="B901" s="6"/>
      <c r="C901" s="6"/>
      <c r="D901" s="6"/>
      <c r="E901" s="5"/>
      <c r="F901" s="5"/>
      <c r="G901" s="5"/>
      <c r="H901" s="6"/>
      <c r="I901" s="6"/>
      <c r="J901" s="6"/>
      <c r="K901" s="6" t="s">
        <v>2124</v>
      </c>
      <c r="L901" s="7">
        <v>10</v>
      </c>
      <c r="M901" s="7">
        <v>45</v>
      </c>
      <c r="N901" s="5" t="s">
        <v>30</v>
      </c>
      <c r="O901" s="5" t="s">
        <v>31</v>
      </c>
      <c r="P901" s="6"/>
      <c r="Q901" s="6"/>
    </row>
    <row r="902" spans="1:17" ht="15">
      <c r="A902" s="5"/>
      <c r="B902" s="6"/>
      <c r="C902" s="6"/>
      <c r="D902" s="6"/>
      <c r="E902" s="5"/>
      <c r="F902" s="5"/>
      <c r="G902" s="5"/>
      <c r="H902" s="6"/>
      <c r="I902" s="6"/>
      <c r="J902" s="6"/>
      <c r="K902" s="6" t="s">
        <v>2125</v>
      </c>
      <c r="L902" s="7">
        <v>200</v>
      </c>
      <c r="M902" s="7">
        <v>857</v>
      </c>
      <c r="N902" s="5" t="s">
        <v>30</v>
      </c>
      <c r="O902" s="5" t="s">
        <v>31</v>
      </c>
      <c r="P902" s="6"/>
      <c r="Q902" s="6"/>
    </row>
    <row r="903" spans="1:17" ht="93">
      <c r="A903" s="5">
        <v>177</v>
      </c>
      <c r="B903" s="6" t="s">
        <v>379</v>
      </c>
      <c r="C903" s="6" t="s">
        <v>2017</v>
      </c>
      <c r="D903" s="6" t="s">
        <v>2126</v>
      </c>
      <c r="E903" s="5">
        <v>1</v>
      </c>
      <c r="F903" s="5">
        <v>1</v>
      </c>
      <c r="G903" s="5">
        <v>1</v>
      </c>
      <c r="H903" s="6" t="s">
        <v>2127</v>
      </c>
      <c r="I903" s="6" t="s">
        <v>2128</v>
      </c>
      <c r="J903" s="6" t="s">
        <v>26</v>
      </c>
      <c r="K903" s="6" t="s">
        <v>2129</v>
      </c>
      <c r="L903" s="7" t="s">
        <v>2130</v>
      </c>
      <c r="M903" s="7">
        <v>2</v>
      </c>
      <c r="N903" s="5" t="s">
        <v>30</v>
      </c>
      <c r="O903" s="5" t="s">
        <v>31</v>
      </c>
      <c r="P903" s="6"/>
      <c r="Q903" s="6"/>
    </row>
    <row r="904" spans="1:17" ht="46.5">
      <c r="A904" s="5">
        <v>178</v>
      </c>
      <c r="B904" s="6" t="s">
        <v>379</v>
      </c>
      <c r="C904" s="6" t="s">
        <v>2017</v>
      </c>
      <c r="D904" s="6" t="s">
        <v>2131</v>
      </c>
      <c r="E904" s="5">
        <v>4</v>
      </c>
      <c r="F904" s="5">
        <v>4</v>
      </c>
      <c r="G904" s="5">
        <v>1</v>
      </c>
      <c r="H904" s="6" t="s">
        <v>2132</v>
      </c>
      <c r="I904" s="6" t="s">
        <v>2133</v>
      </c>
      <c r="J904" s="6" t="s">
        <v>26</v>
      </c>
      <c r="K904" s="6" t="s">
        <v>2134</v>
      </c>
      <c r="L904" s="7" t="s">
        <v>2024</v>
      </c>
      <c r="M904" s="7" t="s">
        <v>2135</v>
      </c>
      <c r="N904" s="5" t="s">
        <v>30</v>
      </c>
      <c r="O904" s="5" t="s">
        <v>31</v>
      </c>
      <c r="P904" s="6"/>
      <c r="Q904" s="6"/>
    </row>
    <row r="905" spans="1:17" ht="15">
      <c r="A905" s="5"/>
      <c r="B905" s="6"/>
      <c r="C905" s="6"/>
      <c r="D905" s="6"/>
      <c r="E905" s="5"/>
      <c r="F905" s="5"/>
      <c r="G905" s="5"/>
      <c r="H905" s="6"/>
      <c r="I905" s="6"/>
      <c r="J905" s="6"/>
      <c r="K905" s="6" t="s">
        <v>692</v>
      </c>
      <c r="L905" s="7">
        <v>4</v>
      </c>
      <c r="M905" s="7">
        <v>4</v>
      </c>
      <c r="N905" s="5" t="s">
        <v>30</v>
      </c>
      <c r="O905" s="5" t="s">
        <v>31</v>
      </c>
      <c r="P905" s="6"/>
      <c r="Q905" s="6"/>
    </row>
    <row r="906" spans="1:17" ht="46.5">
      <c r="A906" s="5">
        <v>179</v>
      </c>
      <c r="B906" s="6" t="s">
        <v>2136</v>
      </c>
      <c r="C906" s="6" t="s">
        <v>2017</v>
      </c>
      <c r="D906" s="6" t="s">
        <v>2137</v>
      </c>
      <c r="E906" s="5">
        <v>0.5</v>
      </c>
      <c r="F906" s="5">
        <v>0.5</v>
      </c>
      <c r="G906" s="5">
        <v>1</v>
      </c>
      <c r="H906" s="6" t="s">
        <v>2138</v>
      </c>
      <c r="I906" s="6" t="s">
        <v>2139</v>
      </c>
      <c r="J906" s="6" t="s">
        <v>26</v>
      </c>
      <c r="K906" s="6" t="s">
        <v>259</v>
      </c>
      <c r="L906" s="7" t="s">
        <v>200</v>
      </c>
      <c r="M906" s="7" t="s">
        <v>200</v>
      </c>
      <c r="N906" s="5" t="s">
        <v>30</v>
      </c>
      <c r="O906" s="5" t="s">
        <v>31</v>
      </c>
      <c r="P906" s="6"/>
      <c r="Q906" s="6"/>
    </row>
    <row r="907" spans="1:17" ht="15">
      <c r="A907" s="5" t="s">
        <v>2140</v>
      </c>
      <c r="B907" s="6"/>
      <c r="C907" s="6"/>
      <c r="D907" s="6"/>
      <c r="E907" s="5">
        <v>18050.36745</v>
      </c>
      <c r="F907" s="5">
        <v>18585.73745</v>
      </c>
      <c r="G907" s="5"/>
      <c r="H907" s="6"/>
      <c r="I907" s="6"/>
      <c r="J907" s="6"/>
      <c r="K907" s="6"/>
      <c r="L907" s="7"/>
      <c r="M907" s="7"/>
      <c r="N907" s="5"/>
      <c r="O907" s="5"/>
      <c r="P907" s="6"/>
      <c r="Q907" s="6"/>
    </row>
  </sheetData>
  <sheetProtection/>
  <mergeCells count="1691">
    <mergeCell ref="A2:Q2"/>
    <mergeCell ref="B3:D3"/>
    <mergeCell ref="E4:G4"/>
    <mergeCell ref="H4:I4"/>
    <mergeCell ref="J4:P4"/>
    <mergeCell ref="A4:A5"/>
    <mergeCell ref="A6:A10"/>
    <mergeCell ref="A11:A13"/>
    <mergeCell ref="A14:A15"/>
    <mergeCell ref="A16:A21"/>
    <mergeCell ref="A22:A26"/>
    <mergeCell ref="A27:A34"/>
    <mergeCell ref="A35:A42"/>
    <mergeCell ref="A43:A48"/>
    <mergeCell ref="A49:A54"/>
    <mergeCell ref="A55:A56"/>
    <mergeCell ref="A57:A65"/>
    <mergeCell ref="A66:A72"/>
    <mergeCell ref="A73:A79"/>
    <mergeCell ref="A80:A92"/>
    <mergeCell ref="A93:A96"/>
    <mergeCell ref="A97:A117"/>
    <mergeCell ref="A118:A131"/>
    <mergeCell ref="A132:A137"/>
    <mergeCell ref="A140:A142"/>
    <mergeCell ref="A144:A145"/>
    <mergeCell ref="A146:A147"/>
    <mergeCell ref="A148:A156"/>
    <mergeCell ref="A157:A158"/>
    <mergeCell ref="A159:A160"/>
    <mergeCell ref="A161:A172"/>
    <mergeCell ref="A173:A179"/>
    <mergeCell ref="A180:A186"/>
    <mergeCell ref="A187:A192"/>
    <mergeCell ref="A194:A196"/>
    <mergeCell ref="A197:A206"/>
    <mergeCell ref="A207:A210"/>
    <mergeCell ref="A211:A217"/>
    <mergeCell ref="A218:A219"/>
    <mergeCell ref="A220:A224"/>
    <mergeCell ref="A225:A229"/>
    <mergeCell ref="A230:A236"/>
    <mergeCell ref="A238:A251"/>
    <mergeCell ref="A252:A259"/>
    <mergeCell ref="A260:A268"/>
    <mergeCell ref="A270:A283"/>
    <mergeCell ref="A284:A293"/>
    <mergeCell ref="A294:A300"/>
    <mergeCell ref="A301:A305"/>
    <mergeCell ref="A306:A307"/>
    <mergeCell ref="A308:A310"/>
    <mergeCell ref="A311:A318"/>
    <mergeCell ref="A319:A326"/>
    <mergeCell ref="A327:A328"/>
    <mergeCell ref="A329:A333"/>
    <mergeCell ref="A334:A344"/>
    <mergeCell ref="A345:A347"/>
    <mergeCell ref="A349:A353"/>
    <mergeCell ref="A354:A361"/>
    <mergeCell ref="A363:A367"/>
    <mergeCell ref="A369:A375"/>
    <mergeCell ref="A378:A379"/>
    <mergeCell ref="A381:A383"/>
    <mergeCell ref="A385:A396"/>
    <mergeCell ref="A397:A404"/>
    <mergeCell ref="A405:A406"/>
    <mergeCell ref="A407:A411"/>
    <mergeCell ref="A414:A423"/>
    <mergeCell ref="A424:A429"/>
    <mergeCell ref="A430:A431"/>
    <mergeCell ref="A432:A435"/>
    <mergeCell ref="A436:A448"/>
    <mergeCell ref="A449:A458"/>
    <mergeCell ref="A459:A466"/>
    <mergeCell ref="A467:A475"/>
    <mergeCell ref="A476:A486"/>
    <mergeCell ref="A487:A488"/>
    <mergeCell ref="A491:A495"/>
    <mergeCell ref="A497:A499"/>
    <mergeCell ref="A500:A508"/>
    <mergeCell ref="A509:A513"/>
    <mergeCell ref="A514:A524"/>
    <mergeCell ref="A525:A532"/>
    <mergeCell ref="A533:A547"/>
    <mergeCell ref="A548:A553"/>
    <mergeCell ref="A554:A558"/>
    <mergeCell ref="A559:A564"/>
    <mergeCell ref="A565:A575"/>
    <mergeCell ref="A576:A580"/>
    <mergeCell ref="A582:A592"/>
    <mergeCell ref="A593:A599"/>
    <mergeCell ref="A600:A603"/>
    <mergeCell ref="A605:A611"/>
    <mergeCell ref="A612:A617"/>
    <mergeCell ref="A618:A624"/>
    <mergeCell ref="A625:A634"/>
    <mergeCell ref="A635:A644"/>
    <mergeCell ref="A645:A651"/>
    <mergeCell ref="A653:A657"/>
    <mergeCell ref="A660:A662"/>
    <mergeCell ref="A665:A667"/>
    <mergeCell ref="A668:A671"/>
    <mergeCell ref="A672:A677"/>
    <mergeCell ref="A679:A683"/>
    <mergeCell ref="A684:A689"/>
    <mergeCell ref="A690:A691"/>
    <mergeCell ref="A692:A698"/>
    <mergeCell ref="A699:A701"/>
    <mergeCell ref="A703:A707"/>
    <mergeCell ref="A708:A710"/>
    <mergeCell ref="A711:A712"/>
    <mergeCell ref="A713:A716"/>
    <mergeCell ref="A717:A724"/>
    <mergeCell ref="A726:A727"/>
    <mergeCell ref="A728:A731"/>
    <mergeCell ref="A732:A736"/>
    <mergeCell ref="A738:A739"/>
    <mergeCell ref="A740:A750"/>
    <mergeCell ref="A751:A754"/>
    <mergeCell ref="A755:A760"/>
    <mergeCell ref="A761:A764"/>
    <mergeCell ref="A765:A770"/>
    <mergeCell ref="A771:A774"/>
    <mergeCell ref="A775:A780"/>
    <mergeCell ref="A781:A787"/>
    <mergeCell ref="A788:A794"/>
    <mergeCell ref="A795:A797"/>
    <mergeCell ref="A798:A801"/>
    <mergeCell ref="A802:A806"/>
    <mergeCell ref="A809:A810"/>
    <mergeCell ref="A811:A812"/>
    <mergeCell ref="A813:A814"/>
    <mergeCell ref="A815:A816"/>
    <mergeCell ref="A817:A818"/>
    <mergeCell ref="A819:A820"/>
    <mergeCell ref="A821:A822"/>
    <mergeCell ref="A823:A828"/>
    <mergeCell ref="A829:A830"/>
    <mergeCell ref="A831:A832"/>
    <mergeCell ref="A833:A834"/>
    <mergeCell ref="A835:A840"/>
    <mergeCell ref="A841:A842"/>
    <mergeCell ref="A843:A849"/>
    <mergeCell ref="A850:A865"/>
    <mergeCell ref="A866:A870"/>
    <mergeCell ref="A871:A872"/>
    <mergeCell ref="A873:A875"/>
    <mergeCell ref="A876:A879"/>
    <mergeCell ref="A880:A886"/>
    <mergeCell ref="A887:A892"/>
    <mergeCell ref="A893:A902"/>
    <mergeCell ref="A904:A905"/>
    <mergeCell ref="B4:B5"/>
    <mergeCell ref="B6:B10"/>
    <mergeCell ref="B11:B13"/>
    <mergeCell ref="B14:B15"/>
    <mergeCell ref="B16:B21"/>
    <mergeCell ref="B22:B26"/>
    <mergeCell ref="B27:B34"/>
    <mergeCell ref="B35:B42"/>
    <mergeCell ref="B43:B48"/>
    <mergeCell ref="B49:B54"/>
    <mergeCell ref="B55:B56"/>
    <mergeCell ref="B57:B65"/>
    <mergeCell ref="B66:B72"/>
    <mergeCell ref="B73:B79"/>
    <mergeCell ref="B80:B92"/>
    <mergeCell ref="B93:B96"/>
    <mergeCell ref="B97:B117"/>
    <mergeCell ref="B118:B131"/>
    <mergeCell ref="B132:B137"/>
    <mergeCell ref="B140:B142"/>
    <mergeCell ref="B144:B145"/>
    <mergeCell ref="B146:B147"/>
    <mergeCell ref="B148:B156"/>
    <mergeCell ref="B157:B158"/>
    <mergeCell ref="B159:B160"/>
    <mergeCell ref="B161:B172"/>
    <mergeCell ref="B173:B179"/>
    <mergeCell ref="B180:B186"/>
    <mergeCell ref="B187:B192"/>
    <mergeCell ref="B194:B196"/>
    <mergeCell ref="B197:B206"/>
    <mergeCell ref="B207:B210"/>
    <mergeCell ref="B211:B217"/>
    <mergeCell ref="B218:B219"/>
    <mergeCell ref="B220:B224"/>
    <mergeCell ref="B225:B229"/>
    <mergeCell ref="B230:B236"/>
    <mergeCell ref="B238:B251"/>
    <mergeCell ref="B252:B259"/>
    <mergeCell ref="B260:B268"/>
    <mergeCell ref="B270:B283"/>
    <mergeCell ref="B284:B293"/>
    <mergeCell ref="B294:B300"/>
    <mergeCell ref="B301:B305"/>
    <mergeCell ref="B306:B307"/>
    <mergeCell ref="B308:B310"/>
    <mergeCell ref="B311:B318"/>
    <mergeCell ref="B319:B326"/>
    <mergeCell ref="B327:B328"/>
    <mergeCell ref="B329:B333"/>
    <mergeCell ref="B334:B344"/>
    <mergeCell ref="B345:B347"/>
    <mergeCell ref="B349:B353"/>
    <mergeCell ref="B354:B361"/>
    <mergeCell ref="B363:B367"/>
    <mergeCell ref="B369:B375"/>
    <mergeCell ref="B378:B379"/>
    <mergeCell ref="B381:B383"/>
    <mergeCell ref="B385:B396"/>
    <mergeCell ref="B397:B404"/>
    <mergeCell ref="B405:B406"/>
    <mergeCell ref="B407:B411"/>
    <mergeCell ref="B414:B423"/>
    <mergeCell ref="B424:B429"/>
    <mergeCell ref="B430:B431"/>
    <mergeCell ref="B432:B435"/>
    <mergeCell ref="B436:B448"/>
    <mergeCell ref="B449:B458"/>
    <mergeCell ref="B459:B466"/>
    <mergeCell ref="B467:B475"/>
    <mergeCell ref="B476:B486"/>
    <mergeCell ref="B487:B488"/>
    <mergeCell ref="B491:B495"/>
    <mergeCell ref="B497:B499"/>
    <mergeCell ref="B500:B508"/>
    <mergeCell ref="B509:B513"/>
    <mergeCell ref="B514:B524"/>
    <mergeCell ref="B525:B532"/>
    <mergeCell ref="B533:B547"/>
    <mergeCell ref="B548:B553"/>
    <mergeCell ref="B554:B558"/>
    <mergeCell ref="B559:B564"/>
    <mergeCell ref="B565:B575"/>
    <mergeCell ref="B576:B580"/>
    <mergeCell ref="B582:B592"/>
    <mergeCell ref="B593:B599"/>
    <mergeCell ref="B600:B603"/>
    <mergeCell ref="B605:B611"/>
    <mergeCell ref="B612:B617"/>
    <mergeCell ref="B618:B624"/>
    <mergeCell ref="B625:B634"/>
    <mergeCell ref="B635:B644"/>
    <mergeCell ref="B645:B651"/>
    <mergeCell ref="B653:B657"/>
    <mergeCell ref="B660:B662"/>
    <mergeCell ref="B665:B667"/>
    <mergeCell ref="B668:B671"/>
    <mergeCell ref="B672:B677"/>
    <mergeCell ref="B679:B683"/>
    <mergeCell ref="B684:B689"/>
    <mergeCell ref="B690:B691"/>
    <mergeCell ref="B692:B698"/>
    <mergeCell ref="B699:B701"/>
    <mergeCell ref="B703:B707"/>
    <mergeCell ref="B708:B710"/>
    <mergeCell ref="B711:B712"/>
    <mergeCell ref="B713:B716"/>
    <mergeCell ref="B717:B724"/>
    <mergeCell ref="B726:B727"/>
    <mergeCell ref="B728:B731"/>
    <mergeCell ref="B732:B736"/>
    <mergeCell ref="B738:B739"/>
    <mergeCell ref="B740:B750"/>
    <mergeCell ref="B751:B754"/>
    <mergeCell ref="B755:B760"/>
    <mergeCell ref="B761:B764"/>
    <mergeCell ref="B765:B770"/>
    <mergeCell ref="B771:B774"/>
    <mergeCell ref="B775:B780"/>
    <mergeCell ref="B781:B787"/>
    <mergeCell ref="B788:B794"/>
    <mergeCell ref="B795:B797"/>
    <mergeCell ref="B798:B801"/>
    <mergeCell ref="B802:B806"/>
    <mergeCell ref="B809:B810"/>
    <mergeCell ref="B811:B812"/>
    <mergeCell ref="B813:B814"/>
    <mergeCell ref="B815:B816"/>
    <mergeCell ref="B817:B818"/>
    <mergeCell ref="B819:B820"/>
    <mergeCell ref="B821:B822"/>
    <mergeCell ref="B823:B828"/>
    <mergeCell ref="B829:B830"/>
    <mergeCell ref="B831:B832"/>
    <mergeCell ref="B833:B834"/>
    <mergeCell ref="B835:B840"/>
    <mergeCell ref="B841:B842"/>
    <mergeCell ref="B843:B849"/>
    <mergeCell ref="B850:B865"/>
    <mergeCell ref="B866:B870"/>
    <mergeCell ref="B871:B872"/>
    <mergeCell ref="B873:B875"/>
    <mergeCell ref="B876:B879"/>
    <mergeCell ref="B880:B886"/>
    <mergeCell ref="B887:B892"/>
    <mergeCell ref="B893:B902"/>
    <mergeCell ref="B904:B905"/>
    <mergeCell ref="C4:C5"/>
    <mergeCell ref="C6:C10"/>
    <mergeCell ref="C11:C13"/>
    <mergeCell ref="C14:C15"/>
    <mergeCell ref="C16:C21"/>
    <mergeCell ref="C22:C26"/>
    <mergeCell ref="C27:C34"/>
    <mergeCell ref="C35:C42"/>
    <mergeCell ref="C43:C48"/>
    <mergeCell ref="C49:C54"/>
    <mergeCell ref="C55:C56"/>
    <mergeCell ref="C57:C65"/>
    <mergeCell ref="C66:C72"/>
    <mergeCell ref="C73:C79"/>
    <mergeCell ref="C80:C92"/>
    <mergeCell ref="C93:C96"/>
    <mergeCell ref="C97:C117"/>
    <mergeCell ref="C118:C131"/>
    <mergeCell ref="C132:C137"/>
    <mergeCell ref="C140:C142"/>
    <mergeCell ref="C144:C145"/>
    <mergeCell ref="C146:C147"/>
    <mergeCell ref="C148:C156"/>
    <mergeCell ref="C157:C158"/>
    <mergeCell ref="C159:C160"/>
    <mergeCell ref="C161:C172"/>
    <mergeCell ref="C173:C179"/>
    <mergeCell ref="C180:C186"/>
    <mergeCell ref="C187:C192"/>
    <mergeCell ref="C194:C196"/>
    <mergeCell ref="C197:C206"/>
    <mergeCell ref="C207:C210"/>
    <mergeCell ref="C211:C217"/>
    <mergeCell ref="C218:C219"/>
    <mergeCell ref="C220:C224"/>
    <mergeCell ref="C225:C229"/>
    <mergeCell ref="C230:C236"/>
    <mergeCell ref="C238:C251"/>
    <mergeCell ref="C252:C259"/>
    <mergeCell ref="C260:C268"/>
    <mergeCell ref="C270:C283"/>
    <mergeCell ref="C284:C293"/>
    <mergeCell ref="C294:C300"/>
    <mergeCell ref="C301:C305"/>
    <mergeCell ref="C306:C307"/>
    <mergeCell ref="C308:C310"/>
    <mergeCell ref="C311:C318"/>
    <mergeCell ref="C319:C326"/>
    <mergeCell ref="C327:C328"/>
    <mergeCell ref="C329:C333"/>
    <mergeCell ref="C334:C344"/>
    <mergeCell ref="C345:C347"/>
    <mergeCell ref="C349:C353"/>
    <mergeCell ref="C354:C361"/>
    <mergeCell ref="C363:C367"/>
    <mergeCell ref="C369:C375"/>
    <mergeCell ref="C378:C379"/>
    <mergeCell ref="C381:C383"/>
    <mergeCell ref="C385:C396"/>
    <mergeCell ref="C397:C404"/>
    <mergeCell ref="C405:C406"/>
    <mergeCell ref="C407:C411"/>
    <mergeCell ref="C414:C423"/>
    <mergeCell ref="C424:C429"/>
    <mergeCell ref="C430:C431"/>
    <mergeCell ref="C432:C435"/>
    <mergeCell ref="C436:C448"/>
    <mergeCell ref="C449:C458"/>
    <mergeCell ref="C459:C466"/>
    <mergeCell ref="C467:C475"/>
    <mergeCell ref="C476:C486"/>
    <mergeCell ref="C487:C488"/>
    <mergeCell ref="C491:C495"/>
    <mergeCell ref="C497:C499"/>
    <mergeCell ref="C500:C508"/>
    <mergeCell ref="C509:C513"/>
    <mergeCell ref="C514:C524"/>
    <mergeCell ref="C525:C532"/>
    <mergeCell ref="C533:C547"/>
    <mergeCell ref="C548:C553"/>
    <mergeCell ref="C554:C558"/>
    <mergeCell ref="C559:C564"/>
    <mergeCell ref="C565:C575"/>
    <mergeCell ref="C576:C580"/>
    <mergeCell ref="C582:C592"/>
    <mergeCell ref="C593:C599"/>
    <mergeCell ref="C600:C603"/>
    <mergeCell ref="C605:C611"/>
    <mergeCell ref="C612:C617"/>
    <mergeCell ref="C618:C624"/>
    <mergeCell ref="C625:C634"/>
    <mergeCell ref="C635:C644"/>
    <mergeCell ref="C645:C651"/>
    <mergeCell ref="C653:C657"/>
    <mergeCell ref="C660:C662"/>
    <mergeCell ref="C665:C667"/>
    <mergeCell ref="C668:C671"/>
    <mergeCell ref="C672:C677"/>
    <mergeCell ref="C679:C683"/>
    <mergeCell ref="C684:C689"/>
    <mergeCell ref="C690:C691"/>
    <mergeCell ref="C692:C698"/>
    <mergeCell ref="C699:C701"/>
    <mergeCell ref="C703:C707"/>
    <mergeCell ref="C708:C710"/>
    <mergeCell ref="C711:C712"/>
    <mergeCell ref="C713:C716"/>
    <mergeCell ref="C717:C724"/>
    <mergeCell ref="C726:C727"/>
    <mergeCell ref="C728:C731"/>
    <mergeCell ref="C732:C736"/>
    <mergeCell ref="C738:C739"/>
    <mergeCell ref="C740:C750"/>
    <mergeCell ref="C751:C754"/>
    <mergeCell ref="C755:C760"/>
    <mergeCell ref="C761:C764"/>
    <mergeCell ref="C765:C770"/>
    <mergeCell ref="C771:C774"/>
    <mergeCell ref="C775:C780"/>
    <mergeCell ref="C781:C787"/>
    <mergeCell ref="C788:C794"/>
    <mergeCell ref="C795:C797"/>
    <mergeCell ref="C798:C801"/>
    <mergeCell ref="C802:C806"/>
    <mergeCell ref="C809:C810"/>
    <mergeCell ref="C811:C812"/>
    <mergeCell ref="C813:C814"/>
    <mergeCell ref="C815:C816"/>
    <mergeCell ref="C817:C818"/>
    <mergeCell ref="C819:C820"/>
    <mergeCell ref="C821:C822"/>
    <mergeCell ref="C823:C828"/>
    <mergeCell ref="C829:C830"/>
    <mergeCell ref="C831:C832"/>
    <mergeCell ref="C833:C834"/>
    <mergeCell ref="C835:C840"/>
    <mergeCell ref="C841:C842"/>
    <mergeCell ref="C843:C849"/>
    <mergeCell ref="C850:C865"/>
    <mergeCell ref="C866:C870"/>
    <mergeCell ref="C871:C872"/>
    <mergeCell ref="C873:C875"/>
    <mergeCell ref="C876:C879"/>
    <mergeCell ref="C880:C886"/>
    <mergeCell ref="C887:C892"/>
    <mergeCell ref="C893:C902"/>
    <mergeCell ref="C904:C905"/>
    <mergeCell ref="D4:D5"/>
    <mergeCell ref="D6:D10"/>
    <mergeCell ref="D11:D13"/>
    <mergeCell ref="D14:D15"/>
    <mergeCell ref="D16:D21"/>
    <mergeCell ref="D22:D26"/>
    <mergeCell ref="D27:D34"/>
    <mergeCell ref="D35:D42"/>
    <mergeCell ref="D43:D48"/>
    <mergeCell ref="D49:D54"/>
    <mergeCell ref="D55:D56"/>
    <mergeCell ref="D57:D65"/>
    <mergeCell ref="D66:D72"/>
    <mergeCell ref="D73:D79"/>
    <mergeCell ref="D80:D92"/>
    <mergeCell ref="D93:D96"/>
    <mergeCell ref="D97:D117"/>
    <mergeCell ref="D118:D131"/>
    <mergeCell ref="D132:D137"/>
    <mergeCell ref="D140:D142"/>
    <mergeCell ref="D144:D145"/>
    <mergeCell ref="D146:D147"/>
    <mergeCell ref="D148:D156"/>
    <mergeCell ref="D157:D158"/>
    <mergeCell ref="D159:D160"/>
    <mergeCell ref="D161:D172"/>
    <mergeCell ref="D173:D179"/>
    <mergeCell ref="D180:D186"/>
    <mergeCell ref="D187:D192"/>
    <mergeCell ref="D194:D196"/>
    <mergeCell ref="D197:D206"/>
    <mergeCell ref="D207:D210"/>
    <mergeCell ref="D211:D217"/>
    <mergeCell ref="D218:D219"/>
    <mergeCell ref="D220:D224"/>
    <mergeCell ref="D225:D229"/>
    <mergeCell ref="D230:D236"/>
    <mergeCell ref="D238:D251"/>
    <mergeCell ref="D252:D259"/>
    <mergeCell ref="D260:D268"/>
    <mergeCell ref="D270:D283"/>
    <mergeCell ref="D284:D293"/>
    <mergeCell ref="D294:D300"/>
    <mergeCell ref="D301:D305"/>
    <mergeCell ref="D306:D307"/>
    <mergeCell ref="D308:D310"/>
    <mergeCell ref="D311:D318"/>
    <mergeCell ref="D319:D326"/>
    <mergeCell ref="D327:D328"/>
    <mergeCell ref="D329:D333"/>
    <mergeCell ref="D334:D344"/>
    <mergeCell ref="D345:D347"/>
    <mergeCell ref="D349:D353"/>
    <mergeCell ref="D354:D361"/>
    <mergeCell ref="D363:D367"/>
    <mergeCell ref="D369:D375"/>
    <mergeCell ref="D378:D379"/>
    <mergeCell ref="D381:D383"/>
    <mergeCell ref="D385:D396"/>
    <mergeCell ref="D397:D404"/>
    <mergeCell ref="D405:D406"/>
    <mergeCell ref="D407:D411"/>
    <mergeCell ref="D414:D423"/>
    <mergeCell ref="D424:D429"/>
    <mergeCell ref="D430:D431"/>
    <mergeCell ref="D432:D435"/>
    <mergeCell ref="D436:D448"/>
    <mergeCell ref="D449:D458"/>
    <mergeCell ref="D459:D466"/>
    <mergeCell ref="D467:D475"/>
    <mergeCell ref="D476:D486"/>
    <mergeCell ref="D487:D488"/>
    <mergeCell ref="D491:D495"/>
    <mergeCell ref="D497:D499"/>
    <mergeCell ref="D500:D508"/>
    <mergeCell ref="D509:D513"/>
    <mergeCell ref="D514:D524"/>
    <mergeCell ref="D525:D532"/>
    <mergeCell ref="D533:D547"/>
    <mergeCell ref="D548:D553"/>
    <mergeCell ref="D554:D558"/>
    <mergeCell ref="D559:D564"/>
    <mergeCell ref="D565:D575"/>
    <mergeCell ref="D576:D580"/>
    <mergeCell ref="D582:D592"/>
    <mergeCell ref="D593:D599"/>
    <mergeCell ref="D600:D603"/>
    <mergeCell ref="D605:D611"/>
    <mergeCell ref="D612:D617"/>
    <mergeCell ref="D618:D624"/>
    <mergeCell ref="D625:D634"/>
    <mergeCell ref="D635:D644"/>
    <mergeCell ref="D645:D651"/>
    <mergeCell ref="D653:D657"/>
    <mergeCell ref="D660:D662"/>
    <mergeCell ref="D665:D667"/>
    <mergeCell ref="D668:D671"/>
    <mergeCell ref="D672:D677"/>
    <mergeCell ref="D679:D683"/>
    <mergeCell ref="D684:D689"/>
    <mergeCell ref="D690:D691"/>
    <mergeCell ref="D692:D698"/>
    <mergeCell ref="D699:D701"/>
    <mergeCell ref="D703:D707"/>
    <mergeCell ref="D708:D710"/>
    <mergeCell ref="D711:D712"/>
    <mergeCell ref="D713:D716"/>
    <mergeCell ref="D717:D724"/>
    <mergeCell ref="D726:D727"/>
    <mergeCell ref="D728:D731"/>
    <mergeCell ref="D732:D736"/>
    <mergeCell ref="D738:D739"/>
    <mergeCell ref="D740:D750"/>
    <mergeCell ref="D751:D754"/>
    <mergeCell ref="D755:D760"/>
    <mergeCell ref="D761:D764"/>
    <mergeCell ref="D765:D770"/>
    <mergeCell ref="D771:D774"/>
    <mergeCell ref="D775:D780"/>
    <mergeCell ref="D781:D787"/>
    <mergeCell ref="D788:D794"/>
    <mergeCell ref="D795:D797"/>
    <mergeCell ref="D798:D801"/>
    <mergeCell ref="D802:D806"/>
    <mergeCell ref="D809:D810"/>
    <mergeCell ref="D811:D812"/>
    <mergeCell ref="D813:D814"/>
    <mergeCell ref="D815:D816"/>
    <mergeCell ref="D817:D818"/>
    <mergeCell ref="D819:D820"/>
    <mergeCell ref="D821:D822"/>
    <mergeCell ref="D823:D828"/>
    <mergeCell ref="D829:D830"/>
    <mergeCell ref="D831:D832"/>
    <mergeCell ref="D833:D834"/>
    <mergeCell ref="D835:D840"/>
    <mergeCell ref="D841:D842"/>
    <mergeCell ref="D843:D849"/>
    <mergeCell ref="D850:D865"/>
    <mergeCell ref="D866:D870"/>
    <mergeCell ref="D871:D872"/>
    <mergeCell ref="D873:D875"/>
    <mergeCell ref="D876:D879"/>
    <mergeCell ref="D880:D886"/>
    <mergeCell ref="D887:D892"/>
    <mergeCell ref="D893:D902"/>
    <mergeCell ref="D904:D905"/>
    <mergeCell ref="E6:E10"/>
    <mergeCell ref="E11:E13"/>
    <mergeCell ref="E14:E15"/>
    <mergeCell ref="E16:E21"/>
    <mergeCell ref="E22:E26"/>
    <mergeCell ref="E27:E34"/>
    <mergeCell ref="E35:E42"/>
    <mergeCell ref="E43:E48"/>
    <mergeCell ref="E49:E54"/>
    <mergeCell ref="E55:E56"/>
    <mergeCell ref="E57:E65"/>
    <mergeCell ref="E66:E72"/>
    <mergeCell ref="E73:E79"/>
    <mergeCell ref="E80:E92"/>
    <mergeCell ref="E93:E96"/>
    <mergeCell ref="E97:E117"/>
    <mergeCell ref="E118:E131"/>
    <mergeCell ref="E132:E137"/>
    <mergeCell ref="E140:E142"/>
    <mergeCell ref="E144:E145"/>
    <mergeCell ref="E146:E147"/>
    <mergeCell ref="E148:E156"/>
    <mergeCell ref="E157:E158"/>
    <mergeCell ref="E159:E160"/>
    <mergeCell ref="E161:E172"/>
    <mergeCell ref="E173:E179"/>
    <mergeCell ref="E180:E186"/>
    <mergeCell ref="E187:E192"/>
    <mergeCell ref="E194:E196"/>
    <mergeCell ref="E197:E206"/>
    <mergeCell ref="E207:E210"/>
    <mergeCell ref="E211:E217"/>
    <mergeCell ref="E218:E219"/>
    <mergeCell ref="E220:E224"/>
    <mergeCell ref="E225:E229"/>
    <mergeCell ref="E230:E236"/>
    <mergeCell ref="E238:E251"/>
    <mergeCell ref="E252:E259"/>
    <mergeCell ref="E260:E268"/>
    <mergeCell ref="E270:E283"/>
    <mergeCell ref="E284:E293"/>
    <mergeCell ref="E294:E300"/>
    <mergeCell ref="E301:E305"/>
    <mergeCell ref="E306:E307"/>
    <mergeCell ref="E308:E310"/>
    <mergeCell ref="E311:E318"/>
    <mergeCell ref="E319:E326"/>
    <mergeCell ref="E327:E328"/>
    <mergeCell ref="E329:E333"/>
    <mergeCell ref="E334:E344"/>
    <mergeCell ref="E345:E347"/>
    <mergeCell ref="E349:E353"/>
    <mergeCell ref="E354:E361"/>
    <mergeCell ref="E363:E367"/>
    <mergeCell ref="E369:E375"/>
    <mergeCell ref="E378:E379"/>
    <mergeCell ref="E381:E383"/>
    <mergeCell ref="E385:E396"/>
    <mergeCell ref="E397:E404"/>
    <mergeCell ref="E405:E406"/>
    <mergeCell ref="E407:E411"/>
    <mergeCell ref="E414:E423"/>
    <mergeCell ref="E424:E429"/>
    <mergeCell ref="E430:E431"/>
    <mergeCell ref="E432:E435"/>
    <mergeCell ref="E436:E448"/>
    <mergeCell ref="E449:E458"/>
    <mergeCell ref="E459:E466"/>
    <mergeCell ref="E467:E475"/>
    <mergeCell ref="E476:E486"/>
    <mergeCell ref="E487:E488"/>
    <mergeCell ref="E491:E495"/>
    <mergeCell ref="E497:E499"/>
    <mergeCell ref="E500:E508"/>
    <mergeCell ref="E509:E513"/>
    <mergeCell ref="E514:E524"/>
    <mergeCell ref="E525:E532"/>
    <mergeCell ref="E533:E547"/>
    <mergeCell ref="E548:E553"/>
    <mergeCell ref="E554:E558"/>
    <mergeCell ref="E559:E564"/>
    <mergeCell ref="E565:E575"/>
    <mergeCell ref="E576:E580"/>
    <mergeCell ref="E582:E592"/>
    <mergeCell ref="E593:E599"/>
    <mergeCell ref="E600:E603"/>
    <mergeCell ref="E605:E611"/>
    <mergeCell ref="E612:E617"/>
    <mergeCell ref="E618:E624"/>
    <mergeCell ref="E625:E634"/>
    <mergeCell ref="E635:E644"/>
    <mergeCell ref="E645:E651"/>
    <mergeCell ref="E653:E657"/>
    <mergeCell ref="E660:E662"/>
    <mergeCell ref="E665:E667"/>
    <mergeCell ref="E668:E671"/>
    <mergeCell ref="E672:E677"/>
    <mergeCell ref="E679:E683"/>
    <mergeCell ref="E684:E689"/>
    <mergeCell ref="E690:E691"/>
    <mergeCell ref="E692:E698"/>
    <mergeCell ref="E699:E701"/>
    <mergeCell ref="E703:E707"/>
    <mergeCell ref="E708:E710"/>
    <mergeCell ref="E711:E712"/>
    <mergeCell ref="E713:E716"/>
    <mergeCell ref="E717:E724"/>
    <mergeCell ref="E726:E727"/>
    <mergeCell ref="E728:E731"/>
    <mergeCell ref="E732:E736"/>
    <mergeCell ref="E738:E739"/>
    <mergeCell ref="E740:E750"/>
    <mergeCell ref="E751:E754"/>
    <mergeCell ref="E755:E760"/>
    <mergeCell ref="E761:E764"/>
    <mergeCell ref="E765:E770"/>
    <mergeCell ref="E771:E774"/>
    <mergeCell ref="E775:E780"/>
    <mergeCell ref="E781:E787"/>
    <mergeCell ref="E788:E794"/>
    <mergeCell ref="E795:E797"/>
    <mergeCell ref="E798:E801"/>
    <mergeCell ref="E802:E806"/>
    <mergeCell ref="E809:E810"/>
    <mergeCell ref="E811:E812"/>
    <mergeCell ref="E813:E814"/>
    <mergeCell ref="E815:E816"/>
    <mergeCell ref="E817:E818"/>
    <mergeCell ref="E819:E820"/>
    <mergeCell ref="E821:E822"/>
    <mergeCell ref="E823:E828"/>
    <mergeCell ref="E829:E830"/>
    <mergeCell ref="E831:E832"/>
    <mergeCell ref="E833:E834"/>
    <mergeCell ref="E835:E840"/>
    <mergeCell ref="E841:E842"/>
    <mergeCell ref="E843:E849"/>
    <mergeCell ref="E850:E865"/>
    <mergeCell ref="E866:E870"/>
    <mergeCell ref="E871:E872"/>
    <mergeCell ref="E873:E875"/>
    <mergeCell ref="E876:E879"/>
    <mergeCell ref="E880:E886"/>
    <mergeCell ref="E887:E892"/>
    <mergeCell ref="E893:E902"/>
    <mergeCell ref="E904:E905"/>
    <mergeCell ref="F6:F10"/>
    <mergeCell ref="F11:F13"/>
    <mergeCell ref="F14:F15"/>
    <mergeCell ref="F16:F21"/>
    <mergeCell ref="F22:F26"/>
    <mergeCell ref="F27:F34"/>
    <mergeCell ref="F35:F42"/>
    <mergeCell ref="F43:F48"/>
    <mergeCell ref="F49:F54"/>
    <mergeCell ref="F55:F56"/>
    <mergeCell ref="F57:F65"/>
    <mergeCell ref="F66:F72"/>
    <mergeCell ref="F73:F79"/>
    <mergeCell ref="F80:F92"/>
    <mergeCell ref="F93:F96"/>
    <mergeCell ref="F97:F117"/>
    <mergeCell ref="F118:F131"/>
    <mergeCell ref="F132:F137"/>
    <mergeCell ref="F140:F142"/>
    <mergeCell ref="F144:F145"/>
    <mergeCell ref="F146:F147"/>
    <mergeCell ref="F148:F156"/>
    <mergeCell ref="F157:F158"/>
    <mergeCell ref="F159:F160"/>
    <mergeCell ref="F161:F172"/>
    <mergeCell ref="F173:F179"/>
    <mergeCell ref="F180:F186"/>
    <mergeCell ref="F187:F192"/>
    <mergeCell ref="F194:F196"/>
    <mergeCell ref="F197:F206"/>
    <mergeCell ref="F207:F210"/>
    <mergeCell ref="F211:F217"/>
    <mergeCell ref="F218:F219"/>
    <mergeCell ref="F220:F224"/>
    <mergeCell ref="F225:F229"/>
    <mergeCell ref="F230:F236"/>
    <mergeCell ref="F238:F251"/>
    <mergeCell ref="F252:F259"/>
    <mergeCell ref="F260:F268"/>
    <mergeCell ref="F270:F283"/>
    <mergeCell ref="F284:F293"/>
    <mergeCell ref="F294:F300"/>
    <mergeCell ref="F301:F305"/>
    <mergeCell ref="F306:F307"/>
    <mergeCell ref="F308:F310"/>
    <mergeCell ref="F311:F318"/>
    <mergeCell ref="F319:F326"/>
    <mergeCell ref="F327:F328"/>
    <mergeCell ref="F329:F333"/>
    <mergeCell ref="F334:F344"/>
    <mergeCell ref="F345:F347"/>
    <mergeCell ref="F349:F353"/>
    <mergeCell ref="F354:F361"/>
    <mergeCell ref="F363:F367"/>
    <mergeCell ref="F369:F375"/>
    <mergeCell ref="F378:F379"/>
    <mergeCell ref="F381:F383"/>
    <mergeCell ref="F385:F396"/>
    <mergeCell ref="F397:F404"/>
    <mergeCell ref="F405:F406"/>
    <mergeCell ref="F407:F411"/>
    <mergeCell ref="F414:F423"/>
    <mergeCell ref="F424:F429"/>
    <mergeCell ref="F430:F431"/>
    <mergeCell ref="F432:F435"/>
    <mergeCell ref="F436:F448"/>
    <mergeCell ref="F449:F458"/>
    <mergeCell ref="F459:F466"/>
    <mergeCell ref="F467:F475"/>
    <mergeCell ref="F476:F486"/>
    <mergeCell ref="F487:F488"/>
    <mergeCell ref="F491:F495"/>
    <mergeCell ref="F497:F499"/>
    <mergeCell ref="F500:F508"/>
    <mergeCell ref="F509:F513"/>
    <mergeCell ref="F514:F524"/>
    <mergeCell ref="F525:F532"/>
    <mergeCell ref="F533:F547"/>
    <mergeCell ref="F548:F553"/>
    <mergeCell ref="F554:F558"/>
    <mergeCell ref="F559:F564"/>
    <mergeCell ref="F565:F575"/>
    <mergeCell ref="F576:F580"/>
    <mergeCell ref="F582:F592"/>
    <mergeCell ref="F593:F599"/>
    <mergeCell ref="F600:F603"/>
    <mergeCell ref="F605:F611"/>
    <mergeCell ref="F612:F617"/>
    <mergeCell ref="F618:F624"/>
    <mergeCell ref="F625:F634"/>
    <mergeCell ref="F635:F644"/>
    <mergeCell ref="F645:F651"/>
    <mergeCell ref="F653:F657"/>
    <mergeCell ref="F660:F662"/>
    <mergeCell ref="F665:F667"/>
    <mergeCell ref="F668:F671"/>
    <mergeCell ref="F672:F677"/>
    <mergeCell ref="F679:F683"/>
    <mergeCell ref="F684:F689"/>
    <mergeCell ref="F690:F691"/>
    <mergeCell ref="F692:F698"/>
    <mergeCell ref="F699:F701"/>
    <mergeCell ref="F703:F707"/>
    <mergeCell ref="F708:F710"/>
    <mergeCell ref="F711:F712"/>
    <mergeCell ref="F713:F716"/>
    <mergeCell ref="F717:F724"/>
    <mergeCell ref="F726:F727"/>
    <mergeCell ref="F728:F731"/>
    <mergeCell ref="F732:F736"/>
    <mergeCell ref="F738:F739"/>
    <mergeCell ref="F740:F750"/>
    <mergeCell ref="F751:F754"/>
    <mergeCell ref="F755:F760"/>
    <mergeCell ref="F761:F764"/>
    <mergeCell ref="F765:F770"/>
    <mergeCell ref="F771:F774"/>
    <mergeCell ref="F775:F780"/>
    <mergeCell ref="F781:F787"/>
    <mergeCell ref="F788:F794"/>
    <mergeCell ref="F795:F797"/>
    <mergeCell ref="F798:F801"/>
    <mergeCell ref="F802:F806"/>
    <mergeCell ref="F809:F810"/>
    <mergeCell ref="F811:F812"/>
    <mergeCell ref="F813:F814"/>
    <mergeCell ref="F815:F816"/>
    <mergeCell ref="F817:F818"/>
    <mergeCell ref="F819:F820"/>
    <mergeCell ref="F821:F822"/>
    <mergeCell ref="F823:F828"/>
    <mergeCell ref="F829:F830"/>
    <mergeCell ref="F831:F832"/>
    <mergeCell ref="F833:F834"/>
    <mergeCell ref="F835:F840"/>
    <mergeCell ref="F841:F842"/>
    <mergeCell ref="F843:F849"/>
    <mergeCell ref="F850:F865"/>
    <mergeCell ref="F866:F870"/>
    <mergeCell ref="F871:F872"/>
    <mergeCell ref="F873:F875"/>
    <mergeCell ref="F876:F879"/>
    <mergeCell ref="F880:F886"/>
    <mergeCell ref="F887:F892"/>
    <mergeCell ref="F893:F902"/>
    <mergeCell ref="F904:F905"/>
    <mergeCell ref="G6:G10"/>
    <mergeCell ref="G11:G13"/>
    <mergeCell ref="G14:G15"/>
    <mergeCell ref="G16:G21"/>
    <mergeCell ref="G22:G26"/>
    <mergeCell ref="G27:G34"/>
    <mergeCell ref="G35:G42"/>
    <mergeCell ref="G43:G48"/>
    <mergeCell ref="G49:G54"/>
    <mergeCell ref="G55:G56"/>
    <mergeCell ref="G57:G65"/>
    <mergeCell ref="G66:G72"/>
    <mergeCell ref="G73:G79"/>
    <mergeCell ref="G80:G92"/>
    <mergeCell ref="G93:G96"/>
    <mergeCell ref="G97:G117"/>
    <mergeCell ref="G118:G131"/>
    <mergeCell ref="G132:G137"/>
    <mergeCell ref="G140:G142"/>
    <mergeCell ref="G144:G145"/>
    <mergeCell ref="G146:G147"/>
    <mergeCell ref="G148:G156"/>
    <mergeCell ref="G157:G158"/>
    <mergeCell ref="G159:G160"/>
    <mergeCell ref="G161:G172"/>
    <mergeCell ref="G173:G179"/>
    <mergeCell ref="G180:G186"/>
    <mergeCell ref="G187:G192"/>
    <mergeCell ref="G194:G196"/>
    <mergeCell ref="G197:G206"/>
    <mergeCell ref="G207:G210"/>
    <mergeCell ref="G211:G217"/>
    <mergeCell ref="G218:G219"/>
    <mergeCell ref="G220:G224"/>
    <mergeCell ref="G225:G229"/>
    <mergeCell ref="G230:G236"/>
    <mergeCell ref="G238:G251"/>
    <mergeCell ref="G252:G259"/>
    <mergeCell ref="G260:G268"/>
    <mergeCell ref="G270:G283"/>
    <mergeCell ref="G284:G293"/>
    <mergeCell ref="G294:G300"/>
    <mergeCell ref="G301:G305"/>
    <mergeCell ref="G306:G307"/>
    <mergeCell ref="G308:G310"/>
    <mergeCell ref="G311:G318"/>
    <mergeCell ref="G319:G326"/>
    <mergeCell ref="G327:G328"/>
    <mergeCell ref="G329:G333"/>
    <mergeCell ref="G334:G344"/>
    <mergeCell ref="G345:G347"/>
    <mergeCell ref="G349:G353"/>
    <mergeCell ref="G354:G361"/>
    <mergeCell ref="G363:G367"/>
    <mergeCell ref="G369:G375"/>
    <mergeCell ref="G378:G379"/>
    <mergeCell ref="G381:G383"/>
    <mergeCell ref="G385:G396"/>
    <mergeCell ref="G397:G404"/>
    <mergeCell ref="G405:G406"/>
    <mergeCell ref="G407:G411"/>
    <mergeCell ref="G414:G423"/>
    <mergeCell ref="G424:G429"/>
    <mergeCell ref="G430:G431"/>
    <mergeCell ref="G432:G435"/>
    <mergeCell ref="G436:G448"/>
    <mergeCell ref="G449:G458"/>
    <mergeCell ref="G459:G466"/>
    <mergeCell ref="G467:G475"/>
    <mergeCell ref="G476:G486"/>
    <mergeCell ref="G487:G488"/>
    <mergeCell ref="G491:G495"/>
    <mergeCell ref="G497:G499"/>
    <mergeCell ref="G500:G508"/>
    <mergeCell ref="G509:G513"/>
    <mergeCell ref="G514:G524"/>
    <mergeCell ref="G525:G532"/>
    <mergeCell ref="G533:G547"/>
    <mergeCell ref="G548:G553"/>
    <mergeCell ref="G554:G558"/>
    <mergeCell ref="G559:G564"/>
    <mergeCell ref="G565:G575"/>
    <mergeCell ref="G576:G580"/>
    <mergeCell ref="G582:G592"/>
    <mergeCell ref="G593:G599"/>
    <mergeCell ref="G600:G603"/>
    <mergeCell ref="G605:G611"/>
    <mergeCell ref="G612:G617"/>
    <mergeCell ref="G618:G624"/>
    <mergeCell ref="G625:G634"/>
    <mergeCell ref="G635:G644"/>
    <mergeCell ref="G645:G651"/>
    <mergeCell ref="G653:G657"/>
    <mergeCell ref="G660:G662"/>
    <mergeCell ref="G665:G667"/>
    <mergeCell ref="G668:G671"/>
    <mergeCell ref="G672:G677"/>
    <mergeCell ref="G679:G683"/>
    <mergeCell ref="G684:G689"/>
    <mergeCell ref="G690:G691"/>
    <mergeCell ref="G692:G698"/>
    <mergeCell ref="G699:G701"/>
    <mergeCell ref="G703:G707"/>
    <mergeCell ref="G708:G710"/>
    <mergeCell ref="G711:G712"/>
    <mergeCell ref="G713:G716"/>
    <mergeCell ref="G717:G724"/>
    <mergeCell ref="G726:G727"/>
    <mergeCell ref="G728:G731"/>
    <mergeCell ref="G732:G736"/>
    <mergeCell ref="G738:G739"/>
    <mergeCell ref="G740:G750"/>
    <mergeCell ref="G751:G754"/>
    <mergeCell ref="G755:G760"/>
    <mergeCell ref="G761:G764"/>
    <mergeCell ref="G765:G770"/>
    <mergeCell ref="G771:G774"/>
    <mergeCell ref="G775:G780"/>
    <mergeCell ref="G781:G787"/>
    <mergeCell ref="G788:G794"/>
    <mergeCell ref="G795:G797"/>
    <mergeCell ref="G798:G801"/>
    <mergeCell ref="G802:G806"/>
    <mergeCell ref="G809:G810"/>
    <mergeCell ref="G811:G812"/>
    <mergeCell ref="G813:G814"/>
    <mergeCell ref="G815:G816"/>
    <mergeCell ref="G817:G818"/>
    <mergeCell ref="G819:G820"/>
    <mergeCell ref="G821:G822"/>
    <mergeCell ref="G823:G828"/>
    <mergeCell ref="G829:G830"/>
    <mergeCell ref="G831:G832"/>
    <mergeCell ref="G833:G834"/>
    <mergeCell ref="G835:G840"/>
    <mergeCell ref="G841:G842"/>
    <mergeCell ref="G843:G849"/>
    <mergeCell ref="G850:G865"/>
    <mergeCell ref="G866:G870"/>
    <mergeCell ref="G871:G872"/>
    <mergeCell ref="G873:G875"/>
    <mergeCell ref="G876:G879"/>
    <mergeCell ref="G880:G886"/>
    <mergeCell ref="G887:G892"/>
    <mergeCell ref="G893:G902"/>
    <mergeCell ref="G904:G905"/>
    <mergeCell ref="H6:H10"/>
    <mergeCell ref="H11:H13"/>
    <mergeCell ref="H14:H15"/>
    <mergeCell ref="H16:H21"/>
    <mergeCell ref="H22:H26"/>
    <mergeCell ref="H27:H34"/>
    <mergeCell ref="H35:H42"/>
    <mergeCell ref="H43:H48"/>
    <mergeCell ref="H49:H54"/>
    <mergeCell ref="H55:H56"/>
    <mergeCell ref="H57:H65"/>
    <mergeCell ref="H66:H72"/>
    <mergeCell ref="H73:H79"/>
    <mergeCell ref="H80:H92"/>
    <mergeCell ref="H93:H96"/>
    <mergeCell ref="H97:H117"/>
    <mergeCell ref="H118:H131"/>
    <mergeCell ref="H132:H137"/>
    <mergeCell ref="H140:H142"/>
    <mergeCell ref="H144:H145"/>
    <mergeCell ref="H146:H147"/>
    <mergeCell ref="H148:H156"/>
    <mergeCell ref="H157:H158"/>
    <mergeCell ref="H159:H160"/>
    <mergeCell ref="H161:H172"/>
    <mergeCell ref="H173:H179"/>
    <mergeCell ref="H180:H186"/>
    <mergeCell ref="H187:H192"/>
    <mergeCell ref="H194:H196"/>
    <mergeCell ref="H197:H206"/>
    <mergeCell ref="H207:H210"/>
    <mergeCell ref="H211:H217"/>
    <mergeCell ref="H218:H219"/>
    <mergeCell ref="H220:H224"/>
    <mergeCell ref="H225:H229"/>
    <mergeCell ref="H230:H236"/>
    <mergeCell ref="H238:H251"/>
    <mergeCell ref="H252:H259"/>
    <mergeCell ref="H260:H268"/>
    <mergeCell ref="H270:H283"/>
    <mergeCell ref="H284:H293"/>
    <mergeCell ref="H294:H300"/>
    <mergeCell ref="H301:H305"/>
    <mergeCell ref="H306:H307"/>
    <mergeCell ref="H308:H310"/>
    <mergeCell ref="H311:H318"/>
    <mergeCell ref="H319:H326"/>
    <mergeCell ref="H327:H328"/>
    <mergeCell ref="H329:H333"/>
    <mergeCell ref="H334:H344"/>
    <mergeCell ref="H345:H347"/>
    <mergeCell ref="H349:H353"/>
    <mergeCell ref="H354:H361"/>
    <mergeCell ref="H363:H367"/>
    <mergeCell ref="H369:H375"/>
    <mergeCell ref="H378:H379"/>
    <mergeCell ref="H381:H383"/>
    <mergeCell ref="H385:H396"/>
    <mergeCell ref="H397:H404"/>
    <mergeCell ref="H405:H406"/>
    <mergeCell ref="H407:H411"/>
    <mergeCell ref="H414:H423"/>
    <mergeCell ref="H424:H429"/>
    <mergeCell ref="H430:H431"/>
    <mergeCell ref="H432:H435"/>
    <mergeCell ref="H436:H448"/>
    <mergeCell ref="H449:H458"/>
    <mergeCell ref="H459:H466"/>
    <mergeCell ref="H467:H475"/>
    <mergeCell ref="H476:H486"/>
    <mergeCell ref="H487:H488"/>
    <mergeCell ref="H491:H495"/>
    <mergeCell ref="H497:H499"/>
    <mergeCell ref="H500:H508"/>
    <mergeCell ref="H509:H513"/>
    <mergeCell ref="H514:H524"/>
    <mergeCell ref="H525:H532"/>
    <mergeCell ref="H533:H547"/>
    <mergeCell ref="H548:H553"/>
    <mergeCell ref="H554:H558"/>
    <mergeCell ref="H559:H564"/>
    <mergeCell ref="H565:H575"/>
    <mergeCell ref="H576:H580"/>
    <mergeCell ref="H582:H592"/>
    <mergeCell ref="H593:H599"/>
    <mergeCell ref="H600:H603"/>
    <mergeCell ref="H605:H611"/>
    <mergeCell ref="H612:H617"/>
    <mergeCell ref="H618:H624"/>
    <mergeCell ref="H625:H634"/>
    <mergeCell ref="H635:H644"/>
    <mergeCell ref="H645:H651"/>
    <mergeCell ref="H653:H657"/>
    <mergeCell ref="H660:H662"/>
    <mergeCell ref="H665:H667"/>
    <mergeCell ref="H668:H671"/>
    <mergeCell ref="H672:H677"/>
    <mergeCell ref="H679:H683"/>
    <mergeCell ref="H684:H689"/>
    <mergeCell ref="H690:H691"/>
    <mergeCell ref="H692:H698"/>
    <mergeCell ref="H699:H701"/>
    <mergeCell ref="H703:H707"/>
    <mergeCell ref="H708:H710"/>
    <mergeCell ref="H711:H712"/>
    <mergeCell ref="H713:H716"/>
    <mergeCell ref="H717:H724"/>
    <mergeCell ref="H726:H727"/>
    <mergeCell ref="H728:H731"/>
    <mergeCell ref="H732:H736"/>
    <mergeCell ref="H738:H739"/>
    <mergeCell ref="H740:H750"/>
    <mergeCell ref="H751:H754"/>
    <mergeCell ref="H755:H760"/>
    <mergeCell ref="H761:H764"/>
    <mergeCell ref="H765:H770"/>
    <mergeCell ref="H771:H774"/>
    <mergeCell ref="H775:H780"/>
    <mergeCell ref="H781:H787"/>
    <mergeCell ref="H788:H794"/>
    <mergeCell ref="H795:H797"/>
    <mergeCell ref="H798:H801"/>
    <mergeCell ref="H802:H806"/>
    <mergeCell ref="H809:H810"/>
    <mergeCell ref="H811:H812"/>
    <mergeCell ref="H813:H814"/>
    <mergeCell ref="H815:H816"/>
    <mergeCell ref="H817:H818"/>
    <mergeCell ref="H819:H820"/>
    <mergeCell ref="H821:H822"/>
    <mergeCell ref="H823:H828"/>
    <mergeCell ref="H829:H830"/>
    <mergeCell ref="H831:H832"/>
    <mergeCell ref="H833:H834"/>
    <mergeCell ref="H835:H840"/>
    <mergeCell ref="H841:H842"/>
    <mergeCell ref="H843:H849"/>
    <mergeCell ref="H850:H865"/>
    <mergeCell ref="H866:H870"/>
    <mergeCell ref="H871:H872"/>
    <mergeCell ref="H873:H875"/>
    <mergeCell ref="H876:H879"/>
    <mergeCell ref="H880:H886"/>
    <mergeCell ref="H887:H892"/>
    <mergeCell ref="H893:H902"/>
    <mergeCell ref="H904:H905"/>
    <mergeCell ref="I6:I10"/>
    <mergeCell ref="I11:I13"/>
    <mergeCell ref="I14:I15"/>
    <mergeCell ref="I16:I21"/>
    <mergeCell ref="I22:I26"/>
    <mergeCell ref="I27:I34"/>
    <mergeCell ref="I35:I42"/>
    <mergeCell ref="I43:I48"/>
    <mergeCell ref="I49:I54"/>
    <mergeCell ref="I55:I56"/>
    <mergeCell ref="I57:I65"/>
    <mergeCell ref="I66:I72"/>
    <mergeCell ref="I73:I79"/>
    <mergeCell ref="I80:I92"/>
    <mergeCell ref="I93:I96"/>
    <mergeCell ref="I97:I117"/>
    <mergeCell ref="I118:I131"/>
    <mergeCell ref="I132:I137"/>
    <mergeCell ref="I140:I142"/>
    <mergeCell ref="I144:I145"/>
    <mergeCell ref="I146:I147"/>
    <mergeCell ref="I148:I156"/>
    <mergeCell ref="I157:I158"/>
    <mergeCell ref="I159:I160"/>
    <mergeCell ref="I161:I172"/>
    <mergeCell ref="I173:I179"/>
    <mergeCell ref="I180:I186"/>
    <mergeCell ref="I187:I192"/>
    <mergeCell ref="I194:I196"/>
    <mergeCell ref="I197:I206"/>
    <mergeCell ref="I207:I210"/>
    <mergeCell ref="I211:I217"/>
    <mergeCell ref="I218:I219"/>
    <mergeCell ref="I220:I224"/>
    <mergeCell ref="I225:I229"/>
    <mergeCell ref="I230:I236"/>
    <mergeCell ref="I238:I251"/>
    <mergeCell ref="I252:I259"/>
    <mergeCell ref="I260:I268"/>
    <mergeCell ref="I270:I283"/>
    <mergeCell ref="I284:I293"/>
    <mergeCell ref="I294:I300"/>
    <mergeCell ref="I301:I305"/>
    <mergeCell ref="I306:I307"/>
    <mergeCell ref="I308:I310"/>
    <mergeCell ref="I311:I318"/>
    <mergeCell ref="I319:I326"/>
    <mergeCell ref="I327:I328"/>
    <mergeCell ref="I329:I333"/>
    <mergeCell ref="I334:I344"/>
    <mergeCell ref="I345:I347"/>
    <mergeCell ref="I349:I353"/>
    <mergeCell ref="I354:I361"/>
    <mergeCell ref="I363:I367"/>
    <mergeCell ref="I369:I375"/>
    <mergeCell ref="I378:I379"/>
    <mergeCell ref="I381:I383"/>
    <mergeCell ref="I385:I396"/>
    <mergeCell ref="I397:I404"/>
    <mergeCell ref="I405:I406"/>
    <mergeCell ref="I407:I411"/>
    <mergeCell ref="I414:I423"/>
    <mergeCell ref="I424:I429"/>
    <mergeCell ref="I430:I431"/>
    <mergeCell ref="I432:I435"/>
    <mergeCell ref="I436:I448"/>
    <mergeCell ref="I449:I458"/>
    <mergeCell ref="I459:I466"/>
    <mergeCell ref="I467:I475"/>
    <mergeCell ref="I476:I486"/>
    <mergeCell ref="I487:I488"/>
    <mergeCell ref="I491:I495"/>
    <mergeCell ref="I497:I499"/>
    <mergeCell ref="I500:I508"/>
    <mergeCell ref="I509:I513"/>
    <mergeCell ref="I514:I524"/>
    <mergeCell ref="I525:I532"/>
    <mergeCell ref="I533:I547"/>
    <mergeCell ref="I548:I553"/>
    <mergeCell ref="I554:I558"/>
    <mergeCell ref="I559:I564"/>
    <mergeCell ref="I565:I575"/>
    <mergeCell ref="I576:I580"/>
    <mergeCell ref="I582:I592"/>
    <mergeCell ref="I593:I599"/>
    <mergeCell ref="I600:I603"/>
    <mergeCell ref="I605:I611"/>
    <mergeCell ref="I612:I617"/>
    <mergeCell ref="I618:I624"/>
    <mergeCell ref="I625:I634"/>
    <mergeCell ref="I635:I644"/>
    <mergeCell ref="I645:I651"/>
    <mergeCell ref="I653:I657"/>
    <mergeCell ref="I660:I662"/>
    <mergeCell ref="I665:I667"/>
    <mergeCell ref="I668:I671"/>
    <mergeCell ref="I672:I677"/>
    <mergeCell ref="I679:I683"/>
    <mergeCell ref="I684:I689"/>
    <mergeCell ref="I690:I691"/>
    <mergeCell ref="I692:I698"/>
    <mergeCell ref="I699:I701"/>
    <mergeCell ref="I703:I707"/>
    <mergeCell ref="I708:I710"/>
    <mergeCell ref="I711:I712"/>
    <mergeCell ref="I713:I716"/>
    <mergeCell ref="I717:I724"/>
    <mergeCell ref="I726:I727"/>
    <mergeCell ref="I728:I731"/>
    <mergeCell ref="I732:I736"/>
    <mergeCell ref="I738:I739"/>
    <mergeCell ref="I740:I750"/>
    <mergeCell ref="I751:I754"/>
    <mergeCell ref="I755:I760"/>
    <mergeCell ref="I761:I764"/>
    <mergeCell ref="I765:I770"/>
    <mergeCell ref="I771:I774"/>
    <mergeCell ref="I775:I780"/>
    <mergeCell ref="I781:I787"/>
    <mergeCell ref="I788:I794"/>
    <mergeCell ref="I795:I797"/>
    <mergeCell ref="I798:I801"/>
    <mergeCell ref="I802:I806"/>
    <mergeCell ref="I809:I810"/>
    <mergeCell ref="I811:I812"/>
    <mergeCell ref="I813:I814"/>
    <mergeCell ref="I815:I816"/>
    <mergeCell ref="I817:I818"/>
    <mergeCell ref="I819:I820"/>
    <mergeCell ref="I821:I822"/>
    <mergeCell ref="I823:I828"/>
    <mergeCell ref="I829:I830"/>
    <mergeCell ref="I831:I832"/>
    <mergeCell ref="I833:I834"/>
    <mergeCell ref="I835:I840"/>
    <mergeCell ref="I841:I842"/>
    <mergeCell ref="I843:I849"/>
    <mergeCell ref="I850:I865"/>
    <mergeCell ref="I866:I870"/>
    <mergeCell ref="I871:I872"/>
    <mergeCell ref="I873:I875"/>
    <mergeCell ref="I876:I879"/>
    <mergeCell ref="I880:I886"/>
    <mergeCell ref="I887:I892"/>
    <mergeCell ref="I893:I902"/>
    <mergeCell ref="I904:I905"/>
    <mergeCell ref="J6:J8"/>
    <mergeCell ref="J9:J10"/>
    <mergeCell ref="J11:J13"/>
    <mergeCell ref="J14:J15"/>
    <mergeCell ref="J16:J21"/>
    <mergeCell ref="J22:J26"/>
    <mergeCell ref="J27:J31"/>
    <mergeCell ref="J32:J34"/>
    <mergeCell ref="J35:J41"/>
    <mergeCell ref="J43:J48"/>
    <mergeCell ref="J49:J54"/>
    <mergeCell ref="J55:J56"/>
    <mergeCell ref="J57:J65"/>
    <mergeCell ref="J66:J70"/>
    <mergeCell ref="J71:J72"/>
    <mergeCell ref="J73:J77"/>
    <mergeCell ref="J78:J79"/>
    <mergeCell ref="J80:J88"/>
    <mergeCell ref="J89:J92"/>
    <mergeCell ref="J93:J96"/>
    <mergeCell ref="J97:J100"/>
    <mergeCell ref="J101:J104"/>
    <mergeCell ref="J105:J110"/>
    <mergeCell ref="J111:J114"/>
    <mergeCell ref="J115:J117"/>
    <mergeCell ref="J118:J131"/>
    <mergeCell ref="J132:J134"/>
    <mergeCell ref="J135:J137"/>
    <mergeCell ref="J140:J141"/>
    <mergeCell ref="J148:J150"/>
    <mergeCell ref="J151:J156"/>
    <mergeCell ref="J159:J160"/>
    <mergeCell ref="J161:J172"/>
    <mergeCell ref="J173:J179"/>
    <mergeCell ref="J180:J186"/>
    <mergeCell ref="J187:J190"/>
    <mergeCell ref="J191:J192"/>
    <mergeCell ref="J194:J196"/>
    <mergeCell ref="J197:J204"/>
    <mergeCell ref="J205:J206"/>
    <mergeCell ref="J207:J210"/>
    <mergeCell ref="J211:J217"/>
    <mergeCell ref="J218:J219"/>
    <mergeCell ref="J220:J222"/>
    <mergeCell ref="J223:J224"/>
    <mergeCell ref="J225:J228"/>
    <mergeCell ref="J230:J234"/>
    <mergeCell ref="J235:J236"/>
    <mergeCell ref="J238:J250"/>
    <mergeCell ref="J252:J258"/>
    <mergeCell ref="J260:J265"/>
    <mergeCell ref="J266:J268"/>
    <mergeCell ref="J270:J278"/>
    <mergeCell ref="J279:J283"/>
    <mergeCell ref="J284:J291"/>
    <mergeCell ref="J292:J293"/>
    <mergeCell ref="J294:J300"/>
    <mergeCell ref="J301:J303"/>
    <mergeCell ref="J304:J305"/>
    <mergeCell ref="J306:J307"/>
    <mergeCell ref="J308:J310"/>
    <mergeCell ref="J311:J317"/>
    <mergeCell ref="J319:J323"/>
    <mergeCell ref="J324:J326"/>
    <mergeCell ref="J327:J328"/>
    <mergeCell ref="J329:J333"/>
    <mergeCell ref="J334:J342"/>
    <mergeCell ref="J343:J344"/>
    <mergeCell ref="J345:J347"/>
    <mergeCell ref="J349:J353"/>
    <mergeCell ref="J354:J361"/>
    <mergeCell ref="J363:J367"/>
    <mergeCell ref="J369:J375"/>
    <mergeCell ref="J378:J379"/>
    <mergeCell ref="J381:J383"/>
    <mergeCell ref="J385:J392"/>
    <mergeCell ref="J393:J396"/>
    <mergeCell ref="J397:J402"/>
    <mergeCell ref="J403:J404"/>
    <mergeCell ref="J405:J406"/>
    <mergeCell ref="J407:J411"/>
    <mergeCell ref="J414:J423"/>
    <mergeCell ref="J424:J427"/>
    <mergeCell ref="J428:J429"/>
    <mergeCell ref="J430:J431"/>
    <mergeCell ref="J432:J435"/>
    <mergeCell ref="J436:J448"/>
    <mergeCell ref="J449:J455"/>
    <mergeCell ref="J456:J458"/>
    <mergeCell ref="J459:J465"/>
    <mergeCell ref="J467:J472"/>
    <mergeCell ref="J473:J475"/>
    <mergeCell ref="J476:J483"/>
    <mergeCell ref="J484:J486"/>
    <mergeCell ref="J491:J493"/>
    <mergeCell ref="J494:J495"/>
    <mergeCell ref="J497:J498"/>
    <mergeCell ref="J500:J505"/>
    <mergeCell ref="J506:J508"/>
    <mergeCell ref="J509:J512"/>
    <mergeCell ref="J514:J521"/>
    <mergeCell ref="J522:J524"/>
    <mergeCell ref="J525:J529"/>
    <mergeCell ref="J530:J532"/>
    <mergeCell ref="J533:J540"/>
    <mergeCell ref="J541:J547"/>
    <mergeCell ref="J548:J550"/>
    <mergeCell ref="J551:J553"/>
    <mergeCell ref="J554:J556"/>
    <mergeCell ref="J557:J558"/>
    <mergeCell ref="J559:J562"/>
    <mergeCell ref="J563:J564"/>
    <mergeCell ref="J565:J569"/>
    <mergeCell ref="J570:J575"/>
    <mergeCell ref="J576:J578"/>
    <mergeCell ref="J579:J580"/>
    <mergeCell ref="J582:J586"/>
    <mergeCell ref="J587:J592"/>
    <mergeCell ref="J593:J595"/>
    <mergeCell ref="J596:J599"/>
    <mergeCell ref="J600:J603"/>
    <mergeCell ref="J605:J611"/>
    <mergeCell ref="J612:J617"/>
    <mergeCell ref="J618:J624"/>
    <mergeCell ref="J625:J634"/>
    <mergeCell ref="J635:J644"/>
    <mergeCell ref="J645:J647"/>
    <mergeCell ref="J648:J651"/>
    <mergeCell ref="J653:J657"/>
    <mergeCell ref="J660:J662"/>
    <mergeCell ref="J665:J667"/>
    <mergeCell ref="J668:J671"/>
    <mergeCell ref="J672:J674"/>
    <mergeCell ref="J675:J677"/>
    <mergeCell ref="J679:J681"/>
    <mergeCell ref="J682:J683"/>
    <mergeCell ref="J684:J688"/>
    <mergeCell ref="J690:J691"/>
    <mergeCell ref="J692:J696"/>
    <mergeCell ref="J697:J698"/>
    <mergeCell ref="J699:J701"/>
    <mergeCell ref="J703:J704"/>
    <mergeCell ref="J705:J707"/>
    <mergeCell ref="J708:J710"/>
    <mergeCell ref="J713:J715"/>
    <mergeCell ref="J717:J721"/>
    <mergeCell ref="J722:J724"/>
    <mergeCell ref="J726:J727"/>
    <mergeCell ref="J728:J729"/>
    <mergeCell ref="J730:J731"/>
    <mergeCell ref="J732:J733"/>
    <mergeCell ref="J734:J736"/>
    <mergeCell ref="J738:J739"/>
    <mergeCell ref="J740:J748"/>
    <mergeCell ref="J749:J750"/>
    <mergeCell ref="J751:J754"/>
    <mergeCell ref="J755:J760"/>
    <mergeCell ref="J761:J764"/>
    <mergeCell ref="J765:J770"/>
    <mergeCell ref="J771:J774"/>
    <mergeCell ref="J775:J780"/>
    <mergeCell ref="J781:J787"/>
    <mergeCell ref="J788:J794"/>
    <mergeCell ref="J795:J797"/>
    <mergeCell ref="J798:J800"/>
    <mergeCell ref="J802:J806"/>
    <mergeCell ref="J819:J820"/>
    <mergeCell ref="J821:J822"/>
    <mergeCell ref="J823:J827"/>
    <mergeCell ref="J829:J830"/>
    <mergeCell ref="J831:J832"/>
    <mergeCell ref="J833:J834"/>
    <mergeCell ref="J835:J839"/>
    <mergeCell ref="J841:J842"/>
    <mergeCell ref="J843:J847"/>
    <mergeCell ref="J848:J849"/>
    <mergeCell ref="J850:J857"/>
    <mergeCell ref="J858:J865"/>
    <mergeCell ref="J866:J870"/>
    <mergeCell ref="J871:J872"/>
    <mergeCell ref="J873:J874"/>
    <mergeCell ref="J876:J877"/>
    <mergeCell ref="J878:J879"/>
    <mergeCell ref="J880:J882"/>
    <mergeCell ref="J883:J886"/>
    <mergeCell ref="J887:J889"/>
    <mergeCell ref="J890:J892"/>
    <mergeCell ref="J893:J899"/>
    <mergeCell ref="J900:J902"/>
    <mergeCell ref="J904:J905"/>
    <mergeCell ref="K16:K21"/>
    <mergeCell ref="K755:K760"/>
    <mergeCell ref="K765:K770"/>
    <mergeCell ref="L16:L21"/>
    <mergeCell ref="L755:L760"/>
    <mergeCell ref="L765:L770"/>
    <mergeCell ref="M16:M21"/>
    <mergeCell ref="M755:M760"/>
    <mergeCell ref="M765:M770"/>
    <mergeCell ref="N16:N21"/>
    <mergeCell ref="N755:N760"/>
    <mergeCell ref="N765:N770"/>
    <mergeCell ref="O16:O21"/>
    <mergeCell ref="O755:O760"/>
    <mergeCell ref="O765:O770"/>
    <mergeCell ref="P16:P21"/>
    <mergeCell ref="P741:P750"/>
    <mergeCell ref="P751:P754"/>
    <mergeCell ref="P755:P760"/>
    <mergeCell ref="P761:P764"/>
    <mergeCell ref="P765:P770"/>
    <mergeCell ref="P771:P774"/>
    <mergeCell ref="P776:P780"/>
    <mergeCell ref="P802:P806"/>
    <mergeCell ref="P819:P820"/>
    <mergeCell ref="P821:P822"/>
    <mergeCell ref="P823:P828"/>
    <mergeCell ref="P829:P830"/>
    <mergeCell ref="P831:P836"/>
    <mergeCell ref="P837:P838"/>
    <mergeCell ref="Q4:Q5"/>
    <mergeCell ref="Q6:Q10"/>
    <mergeCell ref="Q11:Q13"/>
    <mergeCell ref="Q14:Q15"/>
    <mergeCell ref="Q16:Q21"/>
    <mergeCell ref="Q22:Q26"/>
    <mergeCell ref="Q27:Q34"/>
    <mergeCell ref="Q35:Q42"/>
    <mergeCell ref="Q43:Q48"/>
    <mergeCell ref="Q49:Q54"/>
    <mergeCell ref="Q55:Q56"/>
    <mergeCell ref="Q57:Q65"/>
    <mergeCell ref="Q66:Q72"/>
    <mergeCell ref="Q73:Q79"/>
    <mergeCell ref="Q80:Q92"/>
    <mergeCell ref="Q93:Q96"/>
    <mergeCell ref="Q97:Q117"/>
    <mergeCell ref="Q118:Q131"/>
    <mergeCell ref="Q132:Q137"/>
    <mergeCell ref="Q140:Q142"/>
    <mergeCell ref="Q144:Q145"/>
    <mergeCell ref="Q146:Q147"/>
    <mergeCell ref="Q148:Q156"/>
    <mergeCell ref="Q157:Q158"/>
    <mergeCell ref="Q159:Q160"/>
    <mergeCell ref="Q161:Q172"/>
    <mergeCell ref="Q173:Q179"/>
    <mergeCell ref="Q180:Q186"/>
    <mergeCell ref="Q187:Q192"/>
    <mergeCell ref="Q194:Q196"/>
    <mergeCell ref="Q197:Q206"/>
    <mergeCell ref="Q207:Q210"/>
    <mergeCell ref="Q211:Q217"/>
    <mergeCell ref="Q218:Q219"/>
    <mergeCell ref="Q220:Q224"/>
    <mergeCell ref="Q225:Q229"/>
    <mergeCell ref="Q230:Q236"/>
    <mergeCell ref="Q238:Q246"/>
    <mergeCell ref="Q252:Q259"/>
    <mergeCell ref="Q260:Q268"/>
    <mergeCell ref="Q270:Q283"/>
    <mergeCell ref="Q284:Q293"/>
    <mergeCell ref="Q294:Q300"/>
    <mergeCell ref="Q301:Q305"/>
    <mergeCell ref="Q306:Q307"/>
    <mergeCell ref="Q308:Q310"/>
    <mergeCell ref="Q311:Q318"/>
    <mergeCell ref="Q319:Q326"/>
    <mergeCell ref="Q327:Q328"/>
    <mergeCell ref="Q329:Q333"/>
    <mergeCell ref="Q334:Q344"/>
    <mergeCell ref="Q345:Q347"/>
    <mergeCell ref="Q349:Q353"/>
    <mergeCell ref="Q354:Q361"/>
    <mergeCell ref="Q363:Q367"/>
    <mergeCell ref="Q369:Q375"/>
    <mergeCell ref="Q378:Q379"/>
    <mergeCell ref="Q381:Q383"/>
    <mergeCell ref="Q385:Q396"/>
    <mergeCell ref="Q397:Q404"/>
    <mergeCell ref="Q405:Q406"/>
    <mergeCell ref="Q407:Q411"/>
    <mergeCell ref="Q414:Q423"/>
    <mergeCell ref="Q424:Q429"/>
    <mergeCell ref="Q430:Q431"/>
    <mergeCell ref="Q432:Q435"/>
    <mergeCell ref="Q436:Q448"/>
    <mergeCell ref="Q449:Q458"/>
    <mergeCell ref="Q459:Q466"/>
    <mergeCell ref="Q467:Q475"/>
    <mergeCell ref="Q476:Q486"/>
    <mergeCell ref="Q487:Q488"/>
    <mergeCell ref="Q491:Q495"/>
    <mergeCell ref="Q497:Q499"/>
    <mergeCell ref="Q500:Q508"/>
    <mergeCell ref="Q509:Q513"/>
    <mergeCell ref="Q514:Q524"/>
    <mergeCell ref="Q525:Q532"/>
    <mergeCell ref="Q533:Q547"/>
    <mergeCell ref="Q548:Q553"/>
    <mergeCell ref="Q554:Q558"/>
    <mergeCell ref="Q559:Q564"/>
    <mergeCell ref="Q565:Q575"/>
    <mergeCell ref="Q576:Q580"/>
    <mergeCell ref="Q582:Q592"/>
    <mergeCell ref="Q593:Q599"/>
    <mergeCell ref="Q615:Q620"/>
    <mergeCell ref="Q621:Q630"/>
    <mergeCell ref="Q631:Q640"/>
    <mergeCell ref="Q641:Q647"/>
    <mergeCell ref="Q648:Q651"/>
    <mergeCell ref="Q652:Q654"/>
    <mergeCell ref="Q655:Q657"/>
    <mergeCell ref="Q659:Q660"/>
    <mergeCell ref="Q661:Q662"/>
    <mergeCell ref="Q664:Q666"/>
    <mergeCell ref="Q668:Q673"/>
    <mergeCell ref="Q674:Q676"/>
    <mergeCell ref="Q677:Q679"/>
    <mergeCell ref="Q680:Q685"/>
    <mergeCell ref="Q686:Q688"/>
    <mergeCell ref="Q689:Q694"/>
    <mergeCell ref="Q695:Q698"/>
    <mergeCell ref="Q699:Q701"/>
    <mergeCell ref="Q702:Q703"/>
    <mergeCell ref="Q704:Q710"/>
    <mergeCell ref="Q712:Q713"/>
    <mergeCell ref="Q714:Q720"/>
    <mergeCell ref="Q721:Q725"/>
    <mergeCell ref="Q726:Q727"/>
    <mergeCell ref="Q728:Q729"/>
    <mergeCell ref="Q730:Q733"/>
    <mergeCell ref="Q734:Q737"/>
    <mergeCell ref="Q738:Q739"/>
    <mergeCell ref="Q740:Q750"/>
    <mergeCell ref="Q751:Q754"/>
    <mergeCell ref="Q755:Q760"/>
    <mergeCell ref="Q761:Q764"/>
    <mergeCell ref="Q765:Q770"/>
    <mergeCell ref="Q771:Q774"/>
    <mergeCell ref="Q775:Q780"/>
    <mergeCell ref="Q781:Q787"/>
    <mergeCell ref="Q788:Q794"/>
    <mergeCell ref="Q795:Q797"/>
    <mergeCell ref="Q798:Q801"/>
    <mergeCell ref="Q802:Q806"/>
    <mergeCell ref="Q809:Q810"/>
    <mergeCell ref="Q811:Q812"/>
    <mergeCell ref="Q813:Q814"/>
    <mergeCell ref="Q815:Q816"/>
    <mergeCell ref="Q817:Q818"/>
    <mergeCell ref="Q819:Q820"/>
    <mergeCell ref="Q821:Q822"/>
    <mergeCell ref="Q823:Q828"/>
    <mergeCell ref="Q829:Q830"/>
    <mergeCell ref="Q831:Q836"/>
    <mergeCell ref="Q837:Q838"/>
    <mergeCell ref="Q840:Q846"/>
    <mergeCell ref="Q862:Q867"/>
    <mergeCell ref="Q868:Q871"/>
    <mergeCell ref="Q872:Q874"/>
    <mergeCell ref="Q875:Q877"/>
    <mergeCell ref="Q878:Q882"/>
    <mergeCell ref="Q883:Q888"/>
    <mergeCell ref="Q889:Q898"/>
    <mergeCell ref="Q899:Q902"/>
    <mergeCell ref="Q903:Q904"/>
    <mergeCell ref="Q905:Q906"/>
  </mergeCells>
  <dataValidations count="6">
    <dataValidation type="list" allowBlank="1" showInputMessage="1" showErrorMessage="1" sqref="P413 P513 O658:P658 O6:O56 O66:O130 O132:O155 O157:O269 O284:O307 O319:O344 O349:O367 O369:O423 O430:O435 O459:O475 O479:O488 O490:O495 O509:O657 O659:O739 O751:O754 O795:O797 O809:O818 O840:O906 P554:P558">
      <formula1>"是,否"</formula1>
    </dataValidation>
    <dataValidation type="list" allowBlank="1" showInputMessage="1" showErrorMessage="1" sqref="N479 N684 N703 N6:N16 N22:N56 N66:N92 N97:N141 N144:N155 N157:N187 N194:N269 N284:N307 N311:N367 N369:N398 N405:N423 N430:N435 N459:N475 N487:N495 N509:N603 N605:N682 N690:N692 N699:N701 N705:N727 N738:N739 N751:N754 N809:N818 N843:N906">
      <formula1>"优,良,中,差"</formula1>
    </dataValidation>
    <dataValidation type="list" allowBlank="1" showInputMessage="1" showErrorMessage="1" sqref="N399:N404">
      <formula1>$S$51:$S$52</formula1>
    </dataValidation>
    <dataValidation type="list" allowBlank="1" showInputMessage="1" showErrorMessage="1" sqref="N17:N21 N142:N143 N188:N193 O311:O318 O345:O348">
      <formula1>#REF!</formula1>
    </dataValidation>
    <dataValidation type="list" allowBlank="1" showInputMessage="1" showErrorMessage="1" sqref="N604 N683 N702 N704 N685:N689 N693:N698 N728:N737">
      <formula1>$S$6:$S$7</formula1>
    </dataValidation>
    <dataValidation type="list" allowBlank="1" showInputMessage="1" showErrorMessage="1" sqref="N480:N486">
      <formula1>$S$13:$S$14</formula1>
    </dataValidation>
  </dataValidations>
  <printOptions horizontalCentered="1"/>
  <pageMargins left="0.34930555555555554" right="0.34930555555555554" top="0.7895833333333333" bottom="0.7895833333333333" header="0.5097222222222222" footer="0.5097222222222222"/>
  <pageSetup horizontalDpi="600" verticalDpi="600" orientation="landscape" paperSize="8"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明月晒太阳</cp:lastModifiedBy>
  <cp:lastPrinted>2019-01-17T00:54:58Z</cp:lastPrinted>
  <dcterms:created xsi:type="dcterms:W3CDTF">1996-12-16T01:32:42Z</dcterms:created>
  <dcterms:modified xsi:type="dcterms:W3CDTF">2019-12-26T06:42:44Z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KSORubyTemplate">
    <vt:lpwstr>20</vt:lpwstr>
  </property>
</Properties>
</file>